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SC 5.1\8. výzva Technická pomoc SC 5.1\1.12 revize PŽP vč. příloh\Final\přílohy\"/>
    </mc:Choice>
  </mc:AlternateContent>
  <bookViews>
    <workbookView xWindow="480" yWindow="120" windowWidth="25440" windowHeight="14370"/>
  </bookViews>
  <sheets>
    <sheet name="Titulní list" sheetId="5" r:id="rId1"/>
    <sheet name="limity MO" sheetId="6" r:id="rId2"/>
  </sheets>
  <definedNames>
    <definedName name="_xlnm.Print_Area" localSheetId="0">'Titulní list'!$A$1:$N$21</definedName>
  </definedNames>
  <calcPr calcId="162913"/>
  <customWorkbookViews>
    <customWorkbookView name="Petra Králová – osobní zobrazení" guid="{3DA7816A-ED10-481F-91EF-F900F4F39EFD}" mergeInterval="0" personalView="1" maximized="1" windowWidth="1916" windowHeight="975" activeSheetId="1"/>
    <customWorkbookView name="BártováMarkéta – osobní zobrazení" guid="{B0E7E3D3-47D9-4390-9A69-483911E62BFC}" mergeInterval="0" personalView="1" maximized="1" windowWidth="1916" windowHeight="975" activeSheetId="1"/>
  </customWorkbookViews>
</workbook>
</file>

<file path=xl/calcChain.xml><?xml version="1.0" encoding="utf-8"?>
<calcChain xmlns="http://schemas.openxmlformats.org/spreadsheetml/2006/main">
  <c r="K14" i="6" l="1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14" i="6"/>
</calcChain>
</file>

<file path=xl/comments1.xml><?xml version="1.0" encoding="utf-8"?>
<comments xmlns="http://schemas.openxmlformats.org/spreadsheetml/2006/main">
  <authors>
    <author>BártováMarkéta</author>
  </authors>
  <commentList>
    <comment ref="K13" authorId="0" shapeId="0">
      <text>
        <r>
          <rPr>
            <b/>
            <sz val="9"/>
            <color indexed="81"/>
            <rFont val="Tahoma"/>
            <family val="2"/>
            <charset val="238"/>
          </rPr>
          <t>BártováMarkéta:</t>
        </r>
        <r>
          <rPr>
            <sz val="9"/>
            <color indexed="81"/>
            <rFont val="Tahoma"/>
            <family val="2"/>
            <charset val="238"/>
          </rPr>
          <t xml:space="preserve">
doplnit limit podle platných platových tarifů - zohlednit platovou třídu, pracovní pozici, max. možný příplatek, dobu zapojení</t>
        </r>
      </text>
    </comment>
  </commentList>
</comments>
</file>

<file path=xl/sharedStrings.xml><?xml version="1.0" encoding="utf-8"?>
<sst xmlns="http://schemas.openxmlformats.org/spreadsheetml/2006/main" count="33" uniqueCount="33">
  <si>
    <t>INTEGROVANÝ REGIONÁLNÍ OPERAČNÍ PROGRAM</t>
  </si>
  <si>
    <t>PŘÍLOHA Č. 15</t>
  </si>
  <si>
    <t xml:space="preserve">SPECIFICKÁ PRAVIDLA PRO ŽADATELE A PŘÍJEMCE 
</t>
  </si>
  <si>
    <t>SPECIFICKÝ CÍL 5.1</t>
  </si>
  <si>
    <t>PRŮBĚŽNÁ VÝZVA Č. 8</t>
  </si>
  <si>
    <t>LIMITY MIMOŘÁDNÝCH ODMĚN</t>
  </si>
  <si>
    <t>Číslo projektu:</t>
  </si>
  <si>
    <t>Název příjemce:</t>
  </si>
  <si>
    <t>Limity mimořádných odměn</t>
  </si>
  <si>
    <t>na projektu od</t>
  </si>
  <si>
    <t>na projektu do</t>
  </si>
  <si>
    <t>plat. třída</t>
  </si>
  <si>
    <t>pracovní pozice</t>
  </si>
  <si>
    <t>MO č.1</t>
  </si>
  <si>
    <t>MO č. 2</t>
  </si>
  <si>
    <t>MO celkem</t>
  </si>
  <si>
    <t>limit</t>
  </si>
  <si>
    <t>limit dodržen</t>
  </si>
  <si>
    <t>Příjmení, Jméno</t>
  </si>
  <si>
    <t>FTE</t>
  </si>
  <si>
    <t>zástupce ředitele odboru</t>
  </si>
  <si>
    <t>pozn.:</t>
  </si>
  <si>
    <t>pokud některý zaměstnanec byl během kalendářního roku na více pracovních pozicích, uvést za každou pozici na jednotlivý řádek a limit vypočítat poměrně</t>
  </si>
  <si>
    <t>vždy vycházet z aktuálních platových tabulek</t>
  </si>
  <si>
    <t>Název projektu:</t>
  </si>
  <si>
    <t>Kalendářní rok:</t>
  </si>
  <si>
    <t>přechod z jiného subjektu v rámci ZSS</t>
  </si>
  <si>
    <t>ne</t>
  </si>
  <si>
    <r>
      <rPr>
        <b/>
        <sz val="11"/>
        <color theme="1"/>
        <rFont val="Calibri"/>
        <family val="2"/>
        <charset val="238"/>
        <scheme val="minor"/>
      </rPr>
      <t>Zákon o státní službě 234/2014 Sb. a také MP k rozvoji lidských zdrojů:</t>
    </r>
    <r>
      <rPr>
        <sz val="11"/>
        <color theme="1"/>
        <rFont val="Calibri"/>
        <family val="2"/>
        <charset val="238"/>
        <scheme val="minor"/>
      </rPr>
      <t xml:space="preserve"> Celkový úhrn odměn vyplacených zaměstnanci za kalendářní rok činí nejvýše 25 % z ročního úhrnu nejvyššího platového tarifu </t>
    </r>
  </si>
  <si>
    <t>a nejvýše přípustného osobního příplatku v příslušné platové třídě, v případě vedoucích zaměstnanců též včetně příplatku za vedení, který mu lze jako nejvýše přípustný přiznat</t>
  </si>
  <si>
    <t xml:space="preserve">Janda Dalibor </t>
  </si>
  <si>
    <t>VYDÁNÍ 1.12</t>
  </si>
  <si>
    <t>Platnost od 30. 11.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</si>
</sst>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0"/>
      <name val="Arial"/>
      <family val="2"/>
      <charset val="238"/>
    </font>
    <font>
      <sz val="20"/>
      <color theme="0" tint="-0.34998626667073579"/>
      <name val="Cambria"/>
      <family val="1"/>
      <charset val="238"/>
      <scheme val="major"/>
    </font>
    <font>
      <sz val="20"/>
      <color theme="0" tint="-0.3499862666707357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3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3" fillId="0" borderId="0" xfId="1"/>
    <xf numFmtId="0" fontId="3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0" xfId="1" applyFont="1" applyAlignment="1">
      <alignment wrapText="1"/>
    </xf>
    <xf numFmtId="0" fontId="3" fillId="0" borderId="0" xfId="1" applyFont="1" applyAlignment="1"/>
    <xf numFmtId="0" fontId="2" fillId="0" borderId="0" xfId="5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6" fillId="2" borderId="1" xfId="5" applyFont="1" applyFill="1" applyBorder="1" applyAlignment="1">
      <alignment horizontal="center" vertical="center" wrapText="1"/>
    </xf>
    <xf numFmtId="0" fontId="17" fillId="2" borderId="1" xfId="5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left"/>
    </xf>
    <xf numFmtId="0" fontId="2" fillId="2" borderId="4" xfId="5" applyFont="1" applyFill="1" applyBorder="1" applyAlignment="1">
      <alignment horizontal="left"/>
    </xf>
    <xf numFmtId="0" fontId="8" fillId="0" borderId="0" xfId="1" applyFont="1" applyAlignment="1">
      <alignment horizontal="left"/>
    </xf>
    <xf numFmtId="0" fontId="3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1" applyFont="1" applyAlignment="1">
      <alignment horizontal="center"/>
    </xf>
    <xf numFmtId="0" fontId="2" fillId="2" borderId="3" xfId="5" applyFont="1" applyFill="1" applyBorder="1" applyAlignment="1">
      <alignment horizontal="left"/>
    </xf>
    <xf numFmtId="0" fontId="2" fillId="2" borderId="4" xfId="5" applyFont="1" applyFill="1" applyBorder="1" applyAlignment="1">
      <alignment horizontal="left"/>
    </xf>
    <xf numFmtId="0" fontId="2" fillId="0" borderId="3" xfId="5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5" fillId="0" borderId="5" xfId="5" applyFont="1" applyBorder="1" applyAlignment="1">
      <alignment horizontal="center"/>
    </xf>
    <xf numFmtId="0" fontId="14" fillId="0" borderId="5" xfId="0" applyFont="1" applyBorder="1" applyAlignment="1">
      <alignment horizontal="center"/>
    </xf>
  </cellXfs>
  <cellStyles count="6">
    <cellStyle name="Normální" xfId="0" builtinId="0"/>
    <cellStyle name="Normální 2" xfId="3"/>
    <cellStyle name="Normální 2 2" xfId="1"/>
    <cellStyle name="Normální 3" xfId="2"/>
    <cellStyle name="Normální 4" xfId="4"/>
    <cellStyle name="normální_rekapitulace_final_mzdy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2" name="Obrázek 1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447675</xdr:colOff>
      <xdr:row>3</xdr:row>
      <xdr:rowOff>142875</xdr:rowOff>
    </xdr:to>
    <xdr:pic>
      <xdr:nvPicPr>
        <xdr:cNvPr id="2" name="Obráze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29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13" zoomScaleNormal="100" workbookViewId="0">
      <selection activeCell="A22" sqref="A22:N22"/>
    </sheetView>
  </sheetViews>
  <sheetFormatPr defaultRowHeight="12.5" x14ac:dyDescent="0.25"/>
  <cols>
    <col min="1" max="9" width="9.1796875" style="2"/>
    <col min="10" max="10" width="7.81640625" style="2" customWidth="1"/>
    <col min="11" max="265" width="9.1796875" style="2"/>
    <col min="266" max="266" width="48.7265625" style="2" customWidth="1"/>
    <col min="267" max="521" width="9.1796875" style="2"/>
    <col min="522" max="522" width="48.7265625" style="2" customWidth="1"/>
    <col min="523" max="777" width="9.1796875" style="2"/>
    <col min="778" max="778" width="48.7265625" style="2" customWidth="1"/>
    <col min="779" max="1033" width="9.1796875" style="2"/>
    <col min="1034" max="1034" width="48.7265625" style="2" customWidth="1"/>
    <col min="1035" max="1289" width="9.1796875" style="2"/>
    <col min="1290" max="1290" width="48.7265625" style="2" customWidth="1"/>
    <col min="1291" max="1545" width="9.1796875" style="2"/>
    <col min="1546" max="1546" width="48.7265625" style="2" customWidth="1"/>
    <col min="1547" max="1801" width="9.1796875" style="2"/>
    <col min="1802" max="1802" width="48.7265625" style="2" customWidth="1"/>
    <col min="1803" max="2057" width="9.1796875" style="2"/>
    <col min="2058" max="2058" width="48.7265625" style="2" customWidth="1"/>
    <col min="2059" max="2313" width="9.1796875" style="2"/>
    <col min="2314" max="2314" width="48.7265625" style="2" customWidth="1"/>
    <col min="2315" max="2569" width="9.1796875" style="2"/>
    <col min="2570" max="2570" width="48.7265625" style="2" customWidth="1"/>
    <col min="2571" max="2825" width="9.1796875" style="2"/>
    <col min="2826" max="2826" width="48.7265625" style="2" customWidth="1"/>
    <col min="2827" max="3081" width="9.1796875" style="2"/>
    <col min="3082" max="3082" width="48.7265625" style="2" customWidth="1"/>
    <col min="3083" max="3337" width="9.1796875" style="2"/>
    <col min="3338" max="3338" width="48.7265625" style="2" customWidth="1"/>
    <col min="3339" max="3593" width="9.1796875" style="2"/>
    <col min="3594" max="3594" width="48.7265625" style="2" customWidth="1"/>
    <col min="3595" max="3849" width="9.1796875" style="2"/>
    <col min="3850" max="3850" width="48.7265625" style="2" customWidth="1"/>
    <col min="3851" max="4105" width="9.1796875" style="2"/>
    <col min="4106" max="4106" width="48.7265625" style="2" customWidth="1"/>
    <col min="4107" max="4361" width="9.1796875" style="2"/>
    <col min="4362" max="4362" width="48.7265625" style="2" customWidth="1"/>
    <col min="4363" max="4617" width="9.1796875" style="2"/>
    <col min="4618" max="4618" width="48.7265625" style="2" customWidth="1"/>
    <col min="4619" max="4873" width="9.1796875" style="2"/>
    <col min="4874" max="4874" width="48.7265625" style="2" customWidth="1"/>
    <col min="4875" max="5129" width="9.1796875" style="2"/>
    <col min="5130" max="5130" width="48.7265625" style="2" customWidth="1"/>
    <col min="5131" max="5385" width="9.1796875" style="2"/>
    <col min="5386" max="5386" width="48.7265625" style="2" customWidth="1"/>
    <col min="5387" max="5641" width="9.1796875" style="2"/>
    <col min="5642" max="5642" width="48.7265625" style="2" customWidth="1"/>
    <col min="5643" max="5897" width="9.1796875" style="2"/>
    <col min="5898" max="5898" width="48.7265625" style="2" customWidth="1"/>
    <col min="5899" max="6153" width="9.1796875" style="2"/>
    <col min="6154" max="6154" width="48.7265625" style="2" customWidth="1"/>
    <col min="6155" max="6409" width="9.1796875" style="2"/>
    <col min="6410" max="6410" width="48.7265625" style="2" customWidth="1"/>
    <col min="6411" max="6665" width="9.1796875" style="2"/>
    <col min="6666" max="6666" width="48.7265625" style="2" customWidth="1"/>
    <col min="6667" max="6921" width="9.1796875" style="2"/>
    <col min="6922" max="6922" width="48.7265625" style="2" customWidth="1"/>
    <col min="6923" max="7177" width="9.1796875" style="2"/>
    <col min="7178" max="7178" width="48.7265625" style="2" customWidth="1"/>
    <col min="7179" max="7433" width="9.1796875" style="2"/>
    <col min="7434" max="7434" width="48.7265625" style="2" customWidth="1"/>
    <col min="7435" max="7689" width="9.1796875" style="2"/>
    <col min="7690" max="7690" width="48.7265625" style="2" customWidth="1"/>
    <col min="7691" max="7945" width="9.1796875" style="2"/>
    <col min="7946" max="7946" width="48.7265625" style="2" customWidth="1"/>
    <col min="7947" max="8201" width="9.1796875" style="2"/>
    <col min="8202" max="8202" width="48.7265625" style="2" customWidth="1"/>
    <col min="8203" max="8457" width="9.1796875" style="2"/>
    <col min="8458" max="8458" width="48.7265625" style="2" customWidth="1"/>
    <col min="8459" max="8713" width="9.1796875" style="2"/>
    <col min="8714" max="8714" width="48.7265625" style="2" customWidth="1"/>
    <col min="8715" max="8969" width="9.1796875" style="2"/>
    <col min="8970" max="8970" width="48.7265625" style="2" customWidth="1"/>
    <col min="8971" max="9225" width="9.1796875" style="2"/>
    <col min="9226" max="9226" width="48.7265625" style="2" customWidth="1"/>
    <col min="9227" max="9481" width="9.1796875" style="2"/>
    <col min="9482" max="9482" width="48.7265625" style="2" customWidth="1"/>
    <col min="9483" max="9737" width="9.1796875" style="2"/>
    <col min="9738" max="9738" width="48.7265625" style="2" customWidth="1"/>
    <col min="9739" max="9993" width="9.1796875" style="2"/>
    <col min="9994" max="9994" width="48.7265625" style="2" customWidth="1"/>
    <col min="9995" max="10249" width="9.1796875" style="2"/>
    <col min="10250" max="10250" width="48.7265625" style="2" customWidth="1"/>
    <col min="10251" max="10505" width="9.1796875" style="2"/>
    <col min="10506" max="10506" width="48.7265625" style="2" customWidth="1"/>
    <col min="10507" max="10761" width="9.1796875" style="2"/>
    <col min="10762" max="10762" width="48.7265625" style="2" customWidth="1"/>
    <col min="10763" max="11017" width="9.1796875" style="2"/>
    <col min="11018" max="11018" width="48.7265625" style="2" customWidth="1"/>
    <col min="11019" max="11273" width="9.1796875" style="2"/>
    <col min="11274" max="11274" width="48.7265625" style="2" customWidth="1"/>
    <col min="11275" max="11529" width="9.1796875" style="2"/>
    <col min="11530" max="11530" width="48.7265625" style="2" customWidth="1"/>
    <col min="11531" max="11785" width="9.1796875" style="2"/>
    <col min="11786" max="11786" width="48.7265625" style="2" customWidth="1"/>
    <col min="11787" max="12041" width="9.1796875" style="2"/>
    <col min="12042" max="12042" width="48.7265625" style="2" customWidth="1"/>
    <col min="12043" max="12297" width="9.1796875" style="2"/>
    <col min="12298" max="12298" width="48.7265625" style="2" customWidth="1"/>
    <col min="12299" max="12553" width="9.1796875" style="2"/>
    <col min="12554" max="12554" width="48.7265625" style="2" customWidth="1"/>
    <col min="12555" max="12809" width="9.1796875" style="2"/>
    <col min="12810" max="12810" width="48.7265625" style="2" customWidth="1"/>
    <col min="12811" max="13065" width="9.1796875" style="2"/>
    <col min="13066" max="13066" width="48.7265625" style="2" customWidth="1"/>
    <col min="13067" max="13321" width="9.1796875" style="2"/>
    <col min="13322" max="13322" width="48.7265625" style="2" customWidth="1"/>
    <col min="13323" max="13577" width="9.1796875" style="2"/>
    <col min="13578" max="13578" width="48.7265625" style="2" customWidth="1"/>
    <col min="13579" max="13833" width="9.1796875" style="2"/>
    <col min="13834" max="13834" width="48.7265625" style="2" customWidth="1"/>
    <col min="13835" max="14089" width="9.1796875" style="2"/>
    <col min="14090" max="14090" width="48.7265625" style="2" customWidth="1"/>
    <col min="14091" max="14345" width="9.1796875" style="2"/>
    <col min="14346" max="14346" width="48.7265625" style="2" customWidth="1"/>
    <col min="14347" max="14601" width="9.1796875" style="2"/>
    <col min="14602" max="14602" width="48.7265625" style="2" customWidth="1"/>
    <col min="14603" max="14857" width="9.1796875" style="2"/>
    <col min="14858" max="14858" width="48.7265625" style="2" customWidth="1"/>
    <col min="14859" max="15113" width="9.1796875" style="2"/>
    <col min="15114" max="15114" width="48.7265625" style="2" customWidth="1"/>
    <col min="15115" max="15369" width="9.1796875" style="2"/>
    <col min="15370" max="15370" width="48.7265625" style="2" customWidth="1"/>
    <col min="15371" max="15625" width="9.1796875" style="2"/>
    <col min="15626" max="15626" width="48.7265625" style="2" customWidth="1"/>
    <col min="15627" max="15881" width="9.1796875" style="2"/>
    <col min="15882" max="15882" width="48.7265625" style="2" customWidth="1"/>
    <col min="15883" max="16137" width="9.1796875" style="2"/>
    <col min="16138" max="16138" width="48.7265625" style="2" customWidth="1"/>
    <col min="16139" max="16384" width="9.1796875" style="2"/>
  </cols>
  <sheetData>
    <row r="1" spans="1:14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4" x14ac:dyDescent="0.2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4" ht="34.5" customHeight="1" x14ac:dyDescent="0.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</row>
    <row r="9" spans="1:14" ht="37.5" customHeight="1" x14ac:dyDescent="0.25">
      <c r="A9" s="22" t="s">
        <v>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4.5" x14ac:dyDescent="0.6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ht="25" x14ac:dyDescent="0.5">
      <c r="A11" s="24" t="s">
        <v>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5" x14ac:dyDescent="0.5">
      <c r="A12" s="24" t="s">
        <v>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25">
      <c r="A13" s="27" t="s">
        <v>1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ht="33.75" customHeight="1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28.5" x14ac:dyDescent="0.55000000000000004">
      <c r="A16" s="28" t="s">
        <v>5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15.75" customHeigh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4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4" ht="28.5" x14ac:dyDescent="0.55000000000000004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4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4" x14ac:dyDescent="0.25">
      <c r="A21" s="5" t="s">
        <v>31</v>
      </c>
      <c r="B21" s="5"/>
      <c r="C21" s="5"/>
      <c r="D21" s="5"/>
      <c r="E21" s="5"/>
      <c r="F21" s="5"/>
      <c r="G21" s="5"/>
      <c r="H21" s="5"/>
      <c r="I21" s="5"/>
      <c r="J21" s="5"/>
    </row>
    <row r="22" spans="1:14" ht="14" x14ac:dyDescent="0.3">
      <c r="A22" s="19" t="s">
        <v>32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8">
    <mergeCell ref="A22:N22"/>
    <mergeCell ref="A1:N4"/>
    <mergeCell ref="A6:N6"/>
    <mergeCell ref="A9:N9"/>
    <mergeCell ref="A11:N11"/>
    <mergeCell ref="A12:N12"/>
    <mergeCell ref="A13:N14"/>
    <mergeCell ref="A16:N16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O57"/>
  <sheetViews>
    <sheetView topLeftCell="A19" workbookViewId="0">
      <selection activeCell="A15" sqref="A15"/>
    </sheetView>
  </sheetViews>
  <sheetFormatPr defaultRowHeight="14.5" x14ac:dyDescent="0.35"/>
  <cols>
    <col min="1" max="1" width="27.54296875" style="1" customWidth="1"/>
    <col min="2" max="4" width="10.7265625" style="1" customWidth="1"/>
    <col min="5" max="6" width="9.1796875" style="1"/>
    <col min="7" max="7" width="23.54296875" customWidth="1"/>
    <col min="11" max="11" width="10" bestFit="1" customWidth="1"/>
    <col min="12" max="12" width="9.1796875" style="1"/>
  </cols>
  <sheetData>
    <row r="6" spans="1:15" x14ac:dyDescent="0.35">
      <c r="A6" s="34" t="s">
        <v>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9"/>
      <c r="N6" s="9"/>
      <c r="O6" s="9"/>
    </row>
    <row r="7" spans="1:15" x14ac:dyDescent="0.35">
      <c r="A7" s="29" t="s">
        <v>6</v>
      </c>
      <c r="B7" s="30"/>
      <c r="C7" s="30"/>
      <c r="D7" s="18"/>
      <c r="E7" s="31"/>
      <c r="F7" s="32"/>
      <c r="G7" s="32"/>
      <c r="H7" s="32"/>
      <c r="I7" s="32"/>
      <c r="J7" s="32"/>
      <c r="K7" s="32"/>
      <c r="L7" s="33"/>
      <c r="M7" s="8"/>
      <c r="N7" s="8"/>
      <c r="O7" s="8"/>
    </row>
    <row r="8" spans="1:15" x14ac:dyDescent="0.35">
      <c r="A8" s="29" t="s">
        <v>7</v>
      </c>
      <c r="B8" s="30"/>
      <c r="C8" s="30"/>
      <c r="D8" s="18"/>
      <c r="E8" s="31"/>
      <c r="F8" s="32"/>
      <c r="G8" s="32"/>
      <c r="H8" s="32"/>
      <c r="I8" s="32"/>
      <c r="J8" s="32"/>
      <c r="K8" s="32"/>
      <c r="L8" s="33"/>
      <c r="M8" s="8"/>
      <c r="N8" s="8"/>
      <c r="O8" s="8"/>
    </row>
    <row r="9" spans="1:15" x14ac:dyDescent="0.35">
      <c r="A9" s="29" t="s">
        <v>24</v>
      </c>
      <c r="B9" s="30"/>
      <c r="C9" s="30"/>
      <c r="D9" s="18"/>
      <c r="E9" s="31"/>
      <c r="F9" s="32"/>
      <c r="G9" s="32"/>
      <c r="H9" s="32"/>
      <c r="I9" s="32"/>
      <c r="J9" s="32"/>
      <c r="K9" s="32"/>
      <c r="L9" s="33"/>
      <c r="M9" s="8"/>
      <c r="N9" s="8"/>
      <c r="O9" s="8"/>
    </row>
    <row r="10" spans="1:15" x14ac:dyDescent="0.35">
      <c r="A10" s="29" t="s">
        <v>25</v>
      </c>
      <c r="B10" s="30"/>
      <c r="C10" s="30"/>
      <c r="D10" s="18"/>
      <c r="E10" s="31"/>
      <c r="F10" s="32"/>
      <c r="G10" s="32"/>
      <c r="H10" s="32"/>
      <c r="I10" s="32"/>
      <c r="J10" s="32"/>
      <c r="K10" s="32"/>
      <c r="L10" s="33"/>
      <c r="M10" s="8"/>
      <c r="N10" s="8"/>
      <c r="O10" s="8"/>
    </row>
    <row r="13" spans="1:15" ht="52" x14ac:dyDescent="0.35">
      <c r="A13" s="10" t="s">
        <v>18</v>
      </c>
      <c r="B13" s="10" t="s">
        <v>9</v>
      </c>
      <c r="C13" s="10" t="s">
        <v>10</v>
      </c>
      <c r="D13" s="10" t="s">
        <v>26</v>
      </c>
      <c r="E13" s="10" t="s">
        <v>11</v>
      </c>
      <c r="F13" s="10" t="s">
        <v>19</v>
      </c>
      <c r="G13" s="10" t="s">
        <v>12</v>
      </c>
      <c r="H13" s="10" t="s">
        <v>13</v>
      </c>
      <c r="I13" s="10" t="s">
        <v>14</v>
      </c>
      <c r="J13" s="11" t="s">
        <v>15</v>
      </c>
      <c r="K13" s="11" t="s">
        <v>16</v>
      </c>
      <c r="L13" s="11" t="s">
        <v>17</v>
      </c>
    </row>
    <row r="14" spans="1:15" x14ac:dyDescent="0.35">
      <c r="A14" s="13" t="s">
        <v>30</v>
      </c>
      <c r="B14" s="16">
        <v>42736</v>
      </c>
      <c r="C14" s="16">
        <v>43100</v>
      </c>
      <c r="D14" s="16" t="s">
        <v>27</v>
      </c>
      <c r="E14" s="13">
        <v>13</v>
      </c>
      <c r="F14" s="13">
        <v>1</v>
      </c>
      <c r="G14" s="12" t="s">
        <v>20</v>
      </c>
      <c r="H14" s="14">
        <v>50000</v>
      </c>
      <c r="I14" s="14">
        <v>20000</v>
      </c>
      <c r="J14" s="14">
        <f>H14+I14</f>
        <v>70000</v>
      </c>
      <c r="K14" s="14">
        <f>(34440+34440*0.5+34440*0.3)*12*0.25</f>
        <v>185976</v>
      </c>
      <c r="L14" s="13" t="str">
        <f>IF(J14&lt;=K14,"ano","ne")</f>
        <v>ano</v>
      </c>
    </row>
    <row r="15" spans="1:15" x14ac:dyDescent="0.35">
      <c r="A15" s="13"/>
      <c r="B15" s="13"/>
      <c r="C15" s="13"/>
      <c r="D15" s="13"/>
      <c r="E15" s="13"/>
      <c r="F15" s="13"/>
      <c r="G15" s="12"/>
      <c r="H15" s="14"/>
      <c r="I15" s="14"/>
      <c r="J15" s="14">
        <f t="shared" ref="J15:J45" si="0">H15+I15</f>
        <v>0</v>
      </c>
      <c r="K15" s="14"/>
      <c r="L15" s="13" t="str">
        <f t="shared" ref="L15:L45" si="1">IF(J15&lt;=K15,"ano","ne")</f>
        <v>ano</v>
      </c>
    </row>
    <row r="16" spans="1:15" x14ac:dyDescent="0.35">
      <c r="A16" s="13"/>
      <c r="B16" s="13"/>
      <c r="C16" s="13"/>
      <c r="D16" s="13"/>
      <c r="E16" s="13"/>
      <c r="F16" s="13"/>
      <c r="G16" s="12"/>
      <c r="H16" s="14"/>
      <c r="I16" s="14"/>
      <c r="J16" s="14">
        <f t="shared" si="0"/>
        <v>0</v>
      </c>
      <c r="K16" s="14"/>
      <c r="L16" s="13" t="str">
        <f t="shared" si="1"/>
        <v>ano</v>
      </c>
    </row>
    <row r="17" spans="1:12" x14ac:dyDescent="0.35">
      <c r="A17" s="13"/>
      <c r="B17" s="13"/>
      <c r="C17" s="13"/>
      <c r="D17" s="13"/>
      <c r="E17" s="13"/>
      <c r="F17" s="13"/>
      <c r="G17" s="12"/>
      <c r="H17" s="14"/>
      <c r="I17" s="14"/>
      <c r="J17" s="14">
        <f t="shared" si="0"/>
        <v>0</v>
      </c>
      <c r="K17" s="14"/>
      <c r="L17" s="13" t="str">
        <f t="shared" si="1"/>
        <v>ano</v>
      </c>
    </row>
    <row r="18" spans="1:12" x14ac:dyDescent="0.35">
      <c r="A18" s="13"/>
      <c r="B18" s="13"/>
      <c r="C18" s="13"/>
      <c r="D18" s="13"/>
      <c r="E18" s="13"/>
      <c r="F18" s="13"/>
      <c r="G18" s="12"/>
      <c r="H18" s="14"/>
      <c r="I18" s="14"/>
      <c r="J18" s="14">
        <f t="shared" si="0"/>
        <v>0</v>
      </c>
      <c r="K18" s="14"/>
      <c r="L18" s="13" t="str">
        <f t="shared" si="1"/>
        <v>ano</v>
      </c>
    </row>
    <row r="19" spans="1:12" x14ac:dyDescent="0.35">
      <c r="A19" s="13"/>
      <c r="B19" s="13"/>
      <c r="C19" s="13"/>
      <c r="D19" s="13"/>
      <c r="E19" s="13"/>
      <c r="F19" s="13"/>
      <c r="G19" s="12"/>
      <c r="H19" s="14"/>
      <c r="I19" s="14"/>
      <c r="J19" s="14">
        <f t="shared" si="0"/>
        <v>0</v>
      </c>
      <c r="K19" s="14"/>
      <c r="L19" s="13" t="str">
        <f t="shared" si="1"/>
        <v>ano</v>
      </c>
    </row>
    <row r="20" spans="1:12" x14ac:dyDescent="0.35">
      <c r="A20" s="13"/>
      <c r="B20" s="13"/>
      <c r="C20" s="13"/>
      <c r="D20" s="13"/>
      <c r="E20" s="13"/>
      <c r="F20" s="13"/>
      <c r="G20" s="12"/>
      <c r="H20" s="14"/>
      <c r="I20" s="14"/>
      <c r="J20" s="14">
        <f t="shared" si="0"/>
        <v>0</v>
      </c>
      <c r="K20" s="14"/>
      <c r="L20" s="13" t="str">
        <f t="shared" si="1"/>
        <v>ano</v>
      </c>
    </row>
    <row r="21" spans="1:12" x14ac:dyDescent="0.35">
      <c r="A21" s="13"/>
      <c r="B21" s="13"/>
      <c r="C21" s="13"/>
      <c r="D21" s="13"/>
      <c r="E21" s="13"/>
      <c r="F21" s="13"/>
      <c r="G21" s="12"/>
      <c r="H21" s="14"/>
      <c r="I21" s="14"/>
      <c r="J21" s="14">
        <f t="shared" si="0"/>
        <v>0</v>
      </c>
      <c r="K21" s="14"/>
      <c r="L21" s="13" t="str">
        <f t="shared" si="1"/>
        <v>ano</v>
      </c>
    </row>
    <row r="22" spans="1:12" x14ac:dyDescent="0.35">
      <c r="A22" s="13"/>
      <c r="B22" s="13"/>
      <c r="C22" s="13"/>
      <c r="D22" s="13"/>
      <c r="E22" s="13"/>
      <c r="F22" s="13"/>
      <c r="G22" s="12"/>
      <c r="H22" s="14"/>
      <c r="I22" s="14"/>
      <c r="J22" s="14">
        <f t="shared" si="0"/>
        <v>0</v>
      </c>
      <c r="K22" s="14"/>
      <c r="L22" s="13" t="str">
        <f t="shared" si="1"/>
        <v>ano</v>
      </c>
    </row>
    <row r="23" spans="1:12" x14ac:dyDescent="0.35">
      <c r="A23" s="13"/>
      <c r="B23" s="13"/>
      <c r="C23" s="13"/>
      <c r="D23" s="13"/>
      <c r="E23" s="13"/>
      <c r="F23" s="13"/>
      <c r="G23" s="12"/>
      <c r="H23" s="14"/>
      <c r="I23" s="14"/>
      <c r="J23" s="14">
        <f t="shared" si="0"/>
        <v>0</v>
      </c>
      <c r="K23" s="14"/>
      <c r="L23" s="13" t="str">
        <f t="shared" si="1"/>
        <v>ano</v>
      </c>
    </row>
    <row r="24" spans="1:12" x14ac:dyDescent="0.35">
      <c r="A24" s="13"/>
      <c r="B24" s="13"/>
      <c r="C24" s="13"/>
      <c r="D24" s="13"/>
      <c r="E24" s="13"/>
      <c r="F24" s="13"/>
      <c r="G24" s="12"/>
      <c r="H24" s="14"/>
      <c r="I24" s="14"/>
      <c r="J24" s="14">
        <f t="shared" si="0"/>
        <v>0</v>
      </c>
      <c r="K24" s="14"/>
      <c r="L24" s="13" t="str">
        <f t="shared" si="1"/>
        <v>ano</v>
      </c>
    </row>
    <row r="25" spans="1:12" x14ac:dyDescent="0.35">
      <c r="A25" s="13"/>
      <c r="B25" s="13"/>
      <c r="C25" s="13"/>
      <c r="D25" s="13"/>
      <c r="E25" s="13"/>
      <c r="F25" s="13"/>
      <c r="G25" s="12"/>
      <c r="H25" s="14"/>
      <c r="I25" s="14"/>
      <c r="J25" s="14">
        <f t="shared" si="0"/>
        <v>0</v>
      </c>
      <c r="K25" s="14"/>
      <c r="L25" s="13" t="str">
        <f t="shared" si="1"/>
        <v>ano</v>
      </c>
    </row>
    <row r="26" spans="1:12" x14ac:dyDescent="0.35">
      <c r="A26" s="13"/>
      <c r="B26" s="13"/>
      <c r="C26" s="13"/>
      <c r="D26" s="13"/>
      <c r="E26" s="13"/>
      <c r="F26" s="13"/>
      <c r="G26" s="12"/>
      <c r="H26" s="14"/>
      <c r="I26" s="14"/>
      <c r="J26" s="14">
        <f t="shared" si="0"/>
        <v>0</v>
      </c>
      <c r="K26" s="14"/>
      <c r="L26" s="13" t="str">
        <f t="shared" si="1"/>
        <v>ano</v>
      </c>
    </row>
    <row r="27" spans="1:12" x14ac:dyDescent="0.35">
      <c r="A27" s="13"/>
      <c r="B27" s="13"/>
      <c r="C27" s="13"/>
      <c r="D27" s="13"/>
      <c r="E27" s="13"/>
      <c r="F27" s="13"/>
      <c r="G27" s="12"/>
      <c r="H27" s="14"/>
      <c r="I27" s="14"/>
      <c r="J27" s="14">
        <f t="shared" si="0"/>
        <v>0</v>
      </c>
      <c r="K27" s="14"/>
      <c r="L27" s="13" t="str">
        <f t="shared" si="1"/>
        <v>ano</v>
      </c>
    </row>
    <row r="28" spans="1:12" x14ac:dyDescent="0.35">
      <c r="A28" s="13"/>
      <c r="B28" s="13"/>
      <c r="C28" s="13"/>
      <c r="D28" s="13"/>
      <c r="E28" s="13"/>
      <c r="F28" s="13"/>
      <c r="G28" s="12"/>
      <c r="H28" s="14"/>
      <c r="I28" s="14"/>
      <c r="J28" s="14">
        <f t="shared" si="0"/>
        <v>0</v>
      </c>
      <c r="K28" s="14"/>
      <c r="L28" s="13" t="str">
        <f t="shared" si="1"/>
        <v>ano</v>
      </c>
    </row>
    <row r="29" spans="1:12" x14ac:dyDescent="0.35">
      <c r="A29" s="13"/>
      <c r="B29" s="13"/>
      <c r="C29" s="13"/>
      <c r="D29" s="13"/>
      <c r="E29" s="13"/>
      <c r="F29" s="13"/>
      <c r="G29" s="12"/>
      <c r="H29" s="14"/>
      <c r="I29" s="14"/>
      <c r="J29" s="14">
        <f t="shared" si="0"/>
        <v>0</v>
      </c>
      <c r="K29" s="14"/>
      <c r="L29" s="13" t="str">
        <f t="shared" si="1"/>
        <v>ano</v>
      </c>
    </row>
    <row r="30" spans="1:12" x14ac:dyDescent="0.35">
      <c r="A30" s="13"/>
      <c r="B30" s="13"/>
      <c r="C30" s="13"/>
      <c r="D30" s="13"/>
      <c r="E30" s="13"/>
      <c r="F30" s="13"/>
      <c r="G30" s="12"/>
      <c r="H30" s="14"/>
      <c r="I30" s="14"/>
      <c r="J30" s="14">
        <f t="shared" si="0"/>
        <v>0</v>
      </c>
      <c r="K30" s="14"/>
      <c r="L30" s="13" t="str">
        <f t="shared" si="1"/>
        <v>ano</v>
      </c>
    </row>
    <row r="31" spans="1:12" x14ac:dyDescent="0.35">
      <c r="A31" s="13"/>
      <c r="B31" s="13"/>
      <c r="C31" s="13"/>
      <c r="D31" s="13"/>
      <c r="E31" s="13"/>
      <c r="F31" s="13"/>
      <c r="G31" s="12"/>
      <c r="H31" s="14"/>
      <c r="I31" s="14"/>
      <c r="J31" s="14">
        <f t="shared" si="0"/>
        <v>0</v>
      </c>
      <c r="K31" s="14"/>
      <c r="L31" s="13" t="str">
        <f t="shared" si="1"/>
        <v>ano</v>
      </c>
    </row>
    <row r="32" spans="1:12" x14ac:dyDescent="0.35">
      <c r="A32" s="13"/>
      <c r="B32" s="13"/>
      <c r="C32" s="13"/>
      <c r="D32" s="13"/>
      <c r="E32" s="13"/>
      <c r="F32" s="13"/>
      <c r="G32" s="12"/>
      <c r="H32" s="14"/>
      <c r="I32" s="14"/>
      <c r="J32" s="14">
        <f t="shared" si="0"/>
        <v>0</v>
      </c>
      <c r="K32" s="14"/>
      <c r="L32" s="13" t="str">
        <f t="shared" si="1"/>
        <v>ano</v>
      </c>
    </row>
    <row r="33" spans="1:12" x14ac:dyDescent="0.35">
      <c r="A33" s="13"/>
      <c r="B33" s="13"/>
      <c r="C33" s="13"/>
      <c r="D33" s="13"/>
      <c r="E33" s="13"/>
      <c r="F33" s="13"/>
      <c r="G33" s="12"/>
      <c r="H33" s="14"/>
      <c r="I33" s="14"/>
      <c r="J33" s="14">
        <f t="shared" si="0"/>
        <v>0</v>
      </c>
      <c r="K33" s="14"/>
      <c r="L33" s="13" t="str">
        <f t="shared" si="1"/>
        <v>ano</v>
      </c>
    </row>
    <row r="34" spans="1:12" x14ac:dyDescent="0.35">
      <c r="A34" s="13"/>
      <c r="B34" s="13"/>
      <c r="C34" s="13"/>
      <c r="D34" s="13"/>
      <c r="E34" s="13"/>
      <c r="F34" s="13"/>
      <c r="G34" s="12"/>
      <c r="H34" s="14"/>
      <c r="I34" s="14"/>
      <c r="J34" s="14">
        <f t="shared" si="0"/>
        <v>0</v>
      </c>
      <c r="K34" s="14"/>
      <c r="L34" s="13" t="str">
        <f t="shared" si="1"/>
        <v>ano</v>
      </c>
    </row>
    <row r="35" spans="1:12" x14ac:dyDescent="0.35">
      <c r="A35" s="13"/>
      <c r="B35" s="13"/>
      <c r="C35" s="13"/>
      <c r="D35" s="13"/>
      <c r="E35" s="13"/>
      <c r="F35" s="13"/>
      <c r="G35" s="12"/>
      <c r="H35" s="14"/>
      <c r="I35" s="14"/>
      <c r="J35" s="14">
        <f t="shared" si="0"/>
        <v>0</v>
      </c>
      <c r="K35" s="14"/>
      <c r="L35" s="13" t="str">
        <f t="shared" si="1"/>
        <v>ano</v>
      </c>
    </row>
    <row r="36" spans="1:12" x14ac:dyDescent="0.35">
      <c r="A36" s="13"/>
      <c r="B36" s="13"/>
      <c r="C36" s="13"/>
      <c r="D36" s="13"/>
      <c r="E36" s="13"/>
      <c r="F36" s="13"/>
      <c r="G36" s="12"/>
      <c r="H36" s="14"/>
      <c r="I36" s="14"/>
      <c r="J36" s="14">
        <f t="shared" si="0"/>
        <v>0</v>
      </c>
      <c r="K36" s="14"/>
      <c r="L36" s="13" t="str">
        <f t="shared" si="1"/>
        <v>ano</v>
      </c>
    </row>
    <row r="37" spans="1:12" x14ac:dyDescent="0.35">
      <c r="A37" s="13"/>
      <c r="B37" s="13"/>
      <c r="C37" s="13"/>
      <c r="D37" s="13"/>
      <c r="E37" s="13"/>
      <c r="F37" s="13"/>
      <c r="G37" s="12"/>
      <c r="H37" s="14"/>
      <c r="I37" s="14"/>
      <c r="J37" s="14">
        <f t="shared" si="0"/>
        <v>0</v>
      </c>
      <c r="K37" s="14"/>
      <c r="L37" s="13" t="str">
        <f t="shared" si="1"/>
        <v>ano</v>
      </c>
    </row>
    <row r="38" spans="1:12" x14ac:dyDescent="0.35">
      <c r="A38" s="13"/>
      <c r="B38" s="13"/>
      <c r="C38" s="13"/>
      <c r="D38" s="13"/>
      <c r="E38" s="13"/>
      <c r="F38" s="13"/>
      <c r="G38" s="12"/>
      <c r="H38" s="14"/>
      <c r="I38" s="14"/>
      <c r="J38" s="14">
        <f t="shared" si="0"/>
        <v>0</v>
      </c>
      <c r="K38" s="14"/>
      <c r="L38" s="13" t="str">
        <f t="shared" si="1"/>
        <v>ano</v>
      </c>
    </row>
    <row r="39" spans="1:12" x14ac:dyDescent="0.35">
      <c r="A39" s="13"/>
      <c r="B39" s="13"/>
      <c r="C39" s="13"/>
      <c r="D39" s="13"/>
      <c r="E39" s="13"/>
      <c r="F39" s="13"/>
      <c r="G39" s="12"/>
      <c r="H39" s="14"/>
      <c r="I39" s="14"/>
      <c r="J39" s="14">
        <f t="shared" si="0"/>
        <v>0</v>
      </c>
      <c r="K39" s="14"/>
      <c r="L39" s="13" t="str">
        <f t="shared" si="1"/>
        <v>ano</v>
      </c>
    </row>
    <row r="40" spans="1:12" x14ac:dyDescent="0.35">
      <c r="A40" s="13"/>
      <c r="B40" s="13"/>
      <c r="C40" s="13"/>
      <c r="D40" s="13"/>
      <c r="E40" s="13"/>
      <c r="F40" s="13"/>
      <c r="G40" s="12"/>
      <c r="H40" s="14"/>
      <c r="I40" s="14"/>
      <c r="J40" s="14">
        <f t="shared" si="0"/>
        <v>0</v>
      </c>
      <c r="K40" s="14"/>
      <c r="L40" s="13" t="str">
        <f t="shared" si="1"/>
        <v>ano</v>
      </c>
    </row>
    <row r="41" spans="1:12" x14ac:dyDescent="0.35">
      <c r="A41" s="13"/>
      <c r="B41" s="13"/>
      <c r="C41" s="13"/>
      <c r="D41" s="13"/>
      <c r="E41" s="13"/>
      <c r="F41" s="13"/>
      <c r="G41" s="12"/>
      <c r="H41" s="14"/>
      <c r="I41" s="14"/>
      <c r="J41" s="14">
        <f t="shared" si="0"/>
        <v>0</v>
      </c>
      <c r="K41" s="14"/>
      <c r="L41" s="13" t="str">
        <f t="shared" si="1"/>
        <v>ano</v>
      </c>
    </row>
    <row r="42" spans="1:12" x14ac:dyDescent="0.35">
      <c r="A42" s="13"/>
      <c r="B42" s="13"/>
      <c r="C42" s="13"/>
      <c r="D42" s="13"/>
      <c r="E42" s="13"/>
      <c r="F42" s="13"/>
      <c r="G42" s="12"/>
      <c r="H42" s="14"/>
      <c r="I42" s="14"/>
      <c r="J42" s="14">
        <f t="shared" si="0"/>
        <v>0</v>
      </c>
      <c r="K42" s="14"/>
      <c r="L42" s="13" t="str">
        <f t="shared" si="1"/>
        <v>ano</v>
      </c>
    </row>
    <row r="43" spans="1:12" x14ac:dyDescent="0.35">
      <c r="A43" s="13"/>
      <c r="B43" s="13"/>
      <c r="C43" s="13"/>
      <c r="D43" s="13"/>
      <c r="E43" s="13"/>
      <c r="F43" s="13"/>
      <c r="G43" s="12"/>
      <c r="H43" s="14"/>
      <c r="I43" s="14"/>
      <c r="J43" s="14">
        <f t="shared" si="0"/>
        <v>0</v>
      </c>
      <c r="K43" s="14"/>
      <c r="L43" s="13" t="str">
        <f t="shared" si="1"/>
        <v>ano</v>
      </c>
    </row>
    <row r="44" spans="1:12" x14ac:dyDescent="0.35">
      <c r="A44" s="13"/>
      <c r="B44" s="13"/>
      <c r="C44" s="13"/>
      <c r="D44" s="13"/>
      <c r="E44" s="13"/>
      <c r="F44" s="13"/>
      <c r="G44" s="12"/>
      <c r="H44" s="14"/>
      <c r="I44" s="14"/>
      <c r="J44" s="14">
        <f t="shared" si="0"/>
        <v>0</v>
      </c>
      <c r="K44" s="14"/>
      <c r="L44" s="13" t="str">
        <f t="shared" si="1"/>
        <v>ano</v>
      </c>
    </row>
    <row r="45" spans="1:12" x14ac:dyDescent="0.35">
      <c r="A45" s="13"/>
      <c r="B45" s="13"/>
      <c r="C45" s="13"/>
      <c r="D45" s="13"/>
      <c r="E45" s="13"/>
      <c r="F45" s="13"/>
      <c r="G45" s="12"/>
      <c r="H45" s="14"/>
      <c r="I45" s="14"/>
      <c r="J45" s="14">
        <f t="shared" si="0"/>
        <v>0</v>
      </c>
      <c r="K45" s="14"/>
      <c r="L45" s="13" t="str">
        <f t="shared" si="1"/>
        <v>ano</v>
      </c>
    </row>
    <row r="48" spans="1:12" x14ac:dyDescent="0.35">
      <c r="A48" s="15" t="s">
        <v>28</v>
      </c>
    </row>
    <row r="49" spans="1:1" x14ac:dyDescent="0.35">
      <c r="A49" s="15" t="s">
        <v>29</v>
      </c>
    </row>
    <row r="50" spans="1:1" x14ac:dyDescent="0.35">
      <c r="A50" s="15"/>
    </row>
    <row r="51" spans="1:1" x14ac:dyDescent="0.35">
      <c r="A51" s="17" t="s">
        <v>21</v>
      </c>
    </row>
    <row r="52" spans="1:1" x14ac:dyDescent="0.35">
      <c r="A52" s="15" t="s">
        <v>22</v>
      </c>
    </row>
    <row r="53" spans="1:1" x14ac:dyDescent="0.35">
      <c r="A53" s="15" t="s">
        <v>23</v>
      </c>
    </row>
    <row r="54" spans="1:1" x14ac:dyDescent="0.35">
      <c r="A54" s="15"/>
    </row>
    <row r="55" spans="1:1" x14ac:dyDescent="0.35">
      <c r="A55" s="15"/>
    </row>
    <row r="56" spans="1:1" x14ac:dyDescent="0.35">
      <c r="A56" s="15"/>
    </row>
    <row r="57" spans="1:1" x14ac:dyDescent="0.35">
      <c r="A57" s="15"/>
    </row>
  </sheetData>
  <mergeCells count="9">
    <mergeCell ref="A10:C10"/>
    <mergeCell ref="E10:L10"/>
    <mergeCell ref="A6:L6"/>
    <mergeCell ref="A7:C7"/>
    <mergeCell ref="E7:L7"/>
    <mergeCell ref="A8:C8"/>
    <mergeCell ref="E8:L8"/>
    <mergeCell ref="A9:C9"/>
    <mergeCell ref="E9:L9"/>
  </mergeCells>
  <dataValidations count="1">
    <dataValidation allowBlank="1" showErrorMessage="1" sqref="A6:A10 A13:L13"/>
  </dataValidations>
  <pageMargins left="0.7" right="0.7" top="0.78740157499999996" bottom="0.78740157499999996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limity MO</vt:lpstr>
      <vt:lpstr>'Titulní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BártováMarkéta</dc:creator>
  <cp:lastModifiedBy>Claudia Kähsová</cp:lastModifiedBy>
  <cp:lastPrinted>2017-02-22T12:21:28Z</cp:lastPrinted>
  <dcterms:created xsi:type="dcterms:W3CDTF">2017-02-22T08:57:23Z</dcterms:created>
  <dcterms:modified xsi:type="dcterms:W3CDTF">2021-11-30T10:35:29Z</dcterms:modified>
</cp:coreProperties>
</file>