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raha.mmr.cz\dfs\j\SF\IROP2\25 - MV IROP2\4. zasedání MV IROP 2021-2027_21. 11. 2023_AVI\3. Podklady\3. Podklady po připomínkách\8_Roční komunikační plán IROP\"/>
    </mc:Choice>
  </mc:AlternateContent>
  <xr:revisionPtr revIDLastSave="0" documentId="13_ncr:1_{8F2075F6-785D-4F36-BB8C-7BCD26F04E67}" xr6:coauthVersionLast="47" xr6:coauthVersionMax="47" xr10:uidLastSave="{00000000-0000-0000-0000-000000000000}"/>
  <bookViews>
    <workbookView xWindow="-120" yWindow="-120" windowWidth="29040" windowHeight="15840" xr2:uid="{00000000-000D-0000-FFFF-FFFF00000000}"/>
  </bookViews>
  <sheets>
    <sheet name="RKoP 2024" sheetId="13" r:id="rId1"/>
  </sheets>
  <definedNames>
    <definedName name="_xlnm._FilterDatabase" localSheetId="0" hidden="1">'RKoP 2024'!$A$3:$K$32</definedName>
    <definedName name="Z_1ED52477_B057_4985_AE21_CEDB04F7592A_.wvu.FilterData" localSheetId="0" hidden="1">'RKoP 2024'!$K$3:$K$1002</definedName>
    <definedName name="Z_34EC9F93_1A9F_41AE_BE96_08A1FCA7374C_.wvu.FilterData" localSheetId="0" hidden="1">'RKoP 2024'!$E$3:$E$1002</definedName>
    <definedName name="Z_4D378DA7_47EF_4420_9AEE_D8E66C6225D5_.wvu.FilterData" localSheetId="0" hidden="1">'RKoP 2024'!$E$3:$E$1002</definedName>
  </definedNames>
  <calcPr calcId="191028"/>
  <customWorkbookViews>
    <customWorkbookView name="Filtr 3" guid="{1ED52477-B057-4985-AE21-CEDB04F7592A}" maximized="1" windowWidth="0" windowHeight="0" activeSheetId="0"/>
    <customWorkbookView name="Filtr 1" guid="{34EC9F93-1A9F-41AE-BE96-08A1FCA7374C}" maximized="1" windowWidth="0" windowHeight="0" activeSheetId="0"/>
    <customWorkbookView name="Filtr 2" guid="{4D378DA7-47EF-4420-9AEE-D8E66C6225D5}"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3" l="1"/>
  <c r="H34" i="13"/>
  <c r="H36" i="13" l="1"/>
</calcChain>
</file>

<file path=xl/sharedStrings.xml><?xml version="1.0" encoding="utf-8"?>
<sst xmlns="http://schemas.openxmlformats.org/spreadsheetml/2006/main" count="229" uniqueCount="113">
  <si>
    <t>Příloha č. 1 - Tabulka aktivit, rozpočet, harmonogram, indikátory</t>
  </si>
  <si>
    <t>Aktivita</t>
  </si>
  <si>
    <t>Komunikační téma</t>
  </si>
  <si>
    <t>Stručný popis</t>
  </si>
  <si>
    <t>Garant</t>
  </si>
  <si>
    <t>Cílová skupina</t>
  </si>
  <si>
    <t>Období realizace</t>
  </si>
  <si>
    <t>Celkové výdaje v Kč vč. DPH</t>
  </si>
  <si>
    <t>Typ zakázky</t>
  </si>
  <si>
    <t>Výstup</t>
  </si>
  <si>
    <t>Indikátor</t>
  </si>
  <si>
    <t>Kampaně</t>
  </si>
  <si>
    <t xml:space="preserve">Web Regiony nás baví (RNB) </t>
  </si>
  <si>
    <t>Jde o prezentaci úspěšně zrealizovaných projektů IROP (průběžné plnění microsite RNB obsahem - videa, články, podpůrné kampaně atd.).</t>
  </si>
  <si>
    <t>CRR</t>
  </si>
  <si>
    <t>Veřejnost (občané ČR 15+)</t>
  </si>
  <si>
    <t>1. – 4. čtvrtletí 2024</t>
  </si>
  <si>
    <t>Propagace na sociálních sítích</t>
  </si>
  <si>
    <t>FB, IG, LI - pravidelná propagace IROP prostřednictvím úspěšně realizovaných projektů; propagace výzev a akcí IROP</t>
  </si>
  <si>
    <t xml:space="preserve">Objednávka </t>
  </si>
  <si>
    <t>ŘO IROP</t>
  </si>
  <si>
    <t>Minitendr DNS</t>
  </si>
  <si>
    <t xml:space="preserve">Inzerce v regionálním tisku </t>
  </si>
  <si>
    <t>Inzerce v regionálním tisku s propojením do online - propagace úspěšně realizovaných projektů 2014-2020 a 2021-2027 v jednotlivých regionech ČR; texty budou psané jednoduchým a srozumitelným jazykem určeným pro širokou veřejnost.</t>
  </si>
  <si>
    <t>Smlouva</t>
  </si>
  <si>
    <t xml:space="preserve">Kampaň ŘO IROP - inzerce v regionálním tisku </t>
  </si>
  <si>
    <t>Inzerce v regionálním tisku s propojením do online - propagace úspěšně realizovaných projektů především 2014 - 2020 v jednotlivých regionech ČR; texty budou psané jednoduchým a srozumitelným jazykem určeným pro širokou veřejnost.</t>
  </si>
  <si>
    <t>2. čtvrtletí 2024</t>
  </si>
  <si>
    <t>Soutěže</t>
  </si>
  <si>
    <t>Soutěž ŘO IROP</t>
  </si>
  <si>
    <t xml:space="preserve">Soutěž za účelem zvyšení povědomí o IROP atraktivnějším způsobem. Jde o pokračování v soutěžích, které budou navazovat na koncept soutěže z roku 2023 (dle oblastí). </t>
  </si>
  <si>
    <t>Eventy</t>
  </si>
  <si>
    <t>Putovní výstava</t>
  </si>
  <si>
    <t>Výstava představuje podpořené projekty z IROP, předpokládají se 2 sady projektů. Výrobu stojanů s fotografiemi a jejich převoz bude zajišťovat externí dodavatel.</t>
  </si>
  <si>
    <t>Výroční konference IROP</t>
  </si>
  <si>
    <t>Akce slouží k představení IROP a jeho výsledků a jako platforma pro sdílení zkušeností v oblasti realizace projektů - každoročně tematicky zaměřeno na jednu vybranou oblast IROP.</t>
  </si>
  <si>
    <t>Žadatelé, potenciální žadatelé, příjemci</t>
  </si>
  <si>
    <t>3. – 4. čtvrtletí 2024</t>
  </si>
  <si>
    <t>výroční konference (1)</t>
  </si>
  <si>
    <t>Regionální výroční konference CRR</t>
  </si>
  <si>
    <t>Výzvy IROP 2021-2027</t>
  </si>
  <si>
    <t>Výroční konference CRR - regionální semináře CRR zacílené na představení novinek v programového období 2021-2027. Aktivita bude realizována vlastními silami nebo financována z jiných zdrojů/projektů.</t>
  </si>
  <si>
    <t>NR</t>
  </si>
  <si>
    <t>výroční konference (14)</t>
  </si>
  <si>
    <t>Komunikace s médii</t>
  </si>
  <si>
    <t>PR články</t>
  </si>
  <si>
    <t>média, potenciální žadatelé, žadatelé</t>
  </si>
  <si>
    <t xml:space="preserve">PR služby </t>
  </si>
  <si>
    <t xml:space="preserve">Služby v oblasti public relations za účelem efektivního nastavení publicity IROP a zvyšování povědomí o evropských fondech. </t>
  </si>
  <si>
    <t>Setkání s novináři</t>
  </si>
  <si>
    <t>Setkání zástupce MMR nebo IROP za účelem představení výzev a výsledků IROP 2021-2027 a přenos poskytnutých informací přes novináře dále do médií.</t>
  </si>
  <si>
    <t>média, veřejnost</t>
  </si>
  <si>
    <t>1. - 4. čtvrtletí 2024</t>
  </si>
  <si>
    <t>Interní zdroje</t>
  </si>
  <si>
    <t>2 setkání</t>
  </si>
  <si>
    <t>Poradenství žadatelům a příjemcům</t>
  </si>
  <si>
    <t>Konzultační servis</t>
  </si>
  <si>
    <t xml:space="preserve">On-line nástroj sloužící k zodpovídání dotazů žadatelů o dotaci. Umožňuje evidenci všech dotazů a odpovědí a tím poskytovat stejné informace tazatelům napříč kraji. Aktivita není hrazena z prostředků TP IROP. </t>
  </si>
  <si>
    <t>Semináře pro žadatele a příjemce</t>
  </si>
  <si>
    <t xml:space="preserve">Semináře a workshopy - regionální semináře pro žadatele, potenciální příjemce a příjemce k vyhlášeným výzvám IROP, tematické workshopy dle potřeby. </t>
  </si>
  <si>
    <t>50 seminářů, workshopů</t>
  </si>
  <si>
    <t>Semináře a workshopy - centrální semináře pro žadatele, potenciální příjemce a příjemce k vyhlášeným výzvám IROP, tematické workshopy dle potřeby.</t>
  </si>
  <si>
    <t>Smlouva MMR, Minitendr DNS ŘO IROP</t>
  </si>
  <si>
    <t>10 centrálních seminářů pro žadatele, wokrshopů</t>
  </si>
  <si>
    <t>Web</t>
  </si>
  <si>
    <t>Web IROP</t>
  </si>
  <si>
    <t>Provoz webových stránek včetně optimalizace redakčního prostředí, rozšíření funkcionalit, zlepšení uživatelského rozhraní apod. Celkové náklady (roční paušál 689 700 Kč) zahrnují licenci CMS, programátorské a redakční práce, servisní služby, helpdesk apod. Náklady na programátorské a redakční práce, servisní služby a helpdesk se odvíjí od počtu odpracovaných hodin (rezerva 60 300 Kč).</t>
  </si>
  <si>
    <t>Web Centrum</t>
  </si>
  <si>
    <t xml:space="preserve">Uveřejňování informací pro žadatelé a příjemce, přejímání informací z webu IROP. Aktivita není hrazena z prostředků TP IROP. </t>
  </si>
  <si>
    <t xml:space="preserve"> Podpůrné činnosti - aktivity, jejichž výstupy slouží k realizaci dalších aktivit</t>
  </si>
  <si>
    <t xml:space="preserve">Fotografie </t>
  </si>
  <si>
    <t>Fotografické služby - předpokládá se nafocení 130 (100 ŘO IROP, 30 CRR)  ukončených projektů či akcí souvisejících se slavnostním ukončením projektů. Fotografický materiál bude využit do dalších propagačních materiálů IROP (brožury, letáky, webové stránky propagující úspěšné projekty, FB, Newsletter). Výběr projektů k nafocení bude realizován ve spolupráci obou subjektů.</t>
  </si>
  <si>
    <t>Žadatelé, potenciání žadatelé, příjemci, veřejnost (občané ČR 15+)</t>
  </si>
  <si>
    <t xml:space="preserve">Smlouva </t>
  </si>
  <si>
    <t>Tisk</t>
  </si>
  <si>
    <t>Video</t>
  </si>
  <si>
    <t>2. – 3. čtvrtletí 2024</t>
  </si>
  <si>
    <t xml:space="preserve">Grafické služby </t>
  </si>
  <si>
    <t>Grafické služby - grafické zpracovaní materiálů dle potřeb IROP a CRR; různé formáty, např. plakáty, letáky, infografiky, brožury (k výzvám, tematické brožury pro žadatele, příjemce, prezentace ukončených projektů, pozvánky na ad hoc události, soutěže, návrhy grafické inzerce pro kampaně v tištěných médiích a na internetu, bannery a případně další dle potřeb IROP). Cílem je zajištění jednotné linie grafické prezentace IROP, kontinuita při tvorbě propagačních materiálů IROP a zefektivnění a plynulost dodávek grafických prací dle aktuálních potřeb IROP.</t>
  </si>
  <si>
    <t xml:space="preserve">Propagační předměty </t>
  </si>
  <si>
    <t>Slouží jako dárek pro výherce soutěží a ke zvyšování povědomí o IROP a budování pozitivního vnímání značky IROP a evropskách dotací jako celku.</t>
  </si>
  <si>
    <t>unikátní propagační materiály (30)</t>
  </si>
  <si>
    <t>unikátní propagační materiály (6)</t>
  </si>
  <si>
    <t xml:space="preserve">Ad hoc aktivity </t>
  </si>
  <si>
    <t>Ad hoc aktivity</t>
  </si>
  <si>
    <t>Ad hoc komunikační aktivity, které se nedaly během přípravy RKoP 2024 předvídat.</t>
  </si>
  <si>
    <t>Celkem ŘO IROP</t>
  </si>
  <si>
    <t>Celkem Centrum</t>
  </si>
  <si>
    <t>Celkem</t>
  </si>
  <si>
    <t>Veřejnost (dětská populace ČR, do 15 let)</t>
  </si>
  <si>
    <t>kampaň v tisku (1)</t>
  </si>
  <si>
    <t xml:space="preserve"> kampaň v tisku a on-line (1)</t>
  </si>
  <si>
    <t>kampaň na sociálních sítích  (2)</t>
  </si>
  <si>
    <t>web CRR (1)</t>
  </si>
  <si>
    <t>soubor fotografie (1)</t>
  </si>
  <si>
    <t xml:space="preserve">soubor fotografie (1) </t>
  </si>
  <si>
    <t>soubor tiskařské služby (1)</t>
  </si>
  <si>
    <t>soubor videa (1)</t>
  </si>
  <si>
    <t>soubor grafické služby (1)</t>
  </si>
  <si>
    <t>FB a YT - providelná propagace prostřednictvím úspěšně realizovaných projektů (animace, soutěže, kampaně). Obsah a správa sociálních sítí je zajištěna externí firmou.</t>
  </si>
  <si>
    <t xml:space="preserve">Služby externího dodavatele zaměřené na tiskové zprávy a PR texty dle zadání ŘO IROP. Texty budou zaměřené na propagaci a představení projektů a výsledků IROP 2014-2020 a prvních výsledků a výzev IROP 2021-2027.Texty budou využity na webu IROP a poskytnuty OK. </t>
  </si>
  <si>
    <t>Tiskařské služby - zajištění tisku dle aktuálních potřeb, např. letáky na aktuální témata (např. častá pochybení ve VZ apod.), plakáty k venkovním akcím, pozvánky, samolepky, tištěné materiály k soutěžím, papírové složky/desky, obalový materiál atd.</t>
  </si>
  <si>
    <t>Videa 2 - videa odlišného charakteru než videoreportáže - moderní, atraktivní zpracování - např. záběry z dronu, dokumentární charakter, "den na projektu". Jedná seo náročnější provedení, co do práce s příjemci, časovou náročností, nároků na techniku, atd.</t>
  </si>
  <si>
    <t xml:space="preserve">Videoreportáže o projektech podpořených z IROP určených zejména pro sociání sítě FB a YT. Videoreportáže jsou zpracovány klasickým způsobem - ilustrační záběry, komentující hlas, záběry a komentáře zástupců projektu. </t>
  </si>
  <si>
    <t>Projekty IROP</t>
  </si>
  <si>
    <t>Projekty IROP, Výzvy IROP 2021-2027</t>
  </si>
  <si>
    <t xml:space="preserve">Projekty IROP </t>
  </si>
  <si>
    <t>web Regiony nás baví (1)</t>
  </si>
  <si>
    <t>soubor soutěže (1)</t>
  </si>
  <si>
    <t>soubor putovní výstava (1)</t>
  </si>
  <si>
    <t>soubor TZ a PR textů (1)</t>
  </si>
  <si>
    <t xml:space="preserve">soubor služby, PR texty, TZ                      (1) </t>
  </si>
  <si>
    <t>web IROP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</si>
</sst>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 yyyy"/>
  </numFmts>
  <fonts count="12" x14ac:knownFonts="1">
    <font>
      <sz val="10"/>
      <color rgb="FF000000"/>
      <name val="Arial"/>
    </font>
    <font>
      <sz val="10"/>
      <name val="Arial"/>
      <family val="2"/>
      <charset val="238"/>
    </font>
    <font>
      <sz val="10"/>
      <color theme="1"/>
      <name val="Arial"/>
      <family val="2"/>
      <charset val="238"/>
    </font>
    <font>
      <b/>
      <sz val="12"/>
      <color rgb="FF000000"/>
      <name val="Calibri"/>
      <family val="2"/>
      <charset val="238"/>
    </font>
    <font>
      <b/>
      <sz val="10"/>
      <color theme="1"/>
      <name val="Arial"/>
      <family val="2"/>
      <charset val="238"/>
    </font>
    <font>
      <b/>
      <sz val="10"/>
      <color rgb="FF000000"/>
      <name val="Arial"/>
      <family val="2"/>
      <charset val="238"/>
    </font>
    <font>
      <sz val="8"/>
      <name val="Arial"/>
      <family val="2"/>
      <charset val="238"/>
    </font>
    <font>
      <sz val="10"/>
      <color theme="0"/>
      <name val="Arial"/>
      <family val="2"/>
      <charset val="238"/>
    </font>
    <font>
      <b/>
      <sz val="10"/>
      <name val="Arial"/>
      <family val="2"/>
      <charset val="238"/>
    </font>
    <font>
      <sz val="9"/>
      <name val="Segoe UI"/>
      <family val="2"/>
      <charset val="238"/>
    </font>
    <font>
      <sz val="10"/>
      <name val="Roboto"/>
      <charset val="238"/>
    </font>
    <font>
      <b/>
      <sz val="11"/>
      <color theme="0"/>
      <name val="Arial"/>
      <family val="2"/>
      <charset val="238"/>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6FA8DC"/>
        <bgColor rgb="FF6FA8DC"/>
      </patternFill>
    </fill>
    <fill>
      <patternFill patternType="solid">
        <fgColor rgb="FFCFE2F3"/>
        <bgColor rgb="FFCFE2F3"/>
      </patternFill>
    </fill>
    <fill>
      <patternFill patternType="solid">
        <fgColor rgb="FF1D71B8"/>
        <bgColor rgb="FF1D71B8"/>
      </patternFill>
    </fill>
  </fills>
  <borders count="7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n">
        <color rgb="FF000000"/>
      </right>
      <top/>
      <bottom style="thick">
        <color rgb="FF000000"/>
      </bottom>
      <diagonal/>
    </border>
    <border>
      <left style="thick">
        <color rgb="FF000000"/>
      </left>
      <right style="thick">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style="thick">
        <color rgb="FF000000"/>
      </left>
      <right/>
      <top style="thick">
        <color rgb="FF000000"/>
      </top>
      <bottom style="thick">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thick">
        <color rgb="FF000000"/>
      </bottom>
      <diagonal/>
    </border>
    <border>
      <left style="medium">
        <color indexed="64"/>
      </left>
      <right style="thin">
        <color rgb="FF000000"/>
      </right>
      <top style="thick">
        <color rgb="FF000000"/>
      </top>
      <bottom style="thick">
        <color rgb="FF000000"/>
      </bottom>
      <diagonal/>
    </border>
    <border>
      <left style="medium">
        <color indexed="64"/>
      </left>
      <right style="thin">
        <color rgb="FF000000"/>
      </right>
      <top style="thick">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ck">
        <color rgb="FF000000"/>
      </bottom>
      <diagonal/>
    </border>
    <border>
      <left style="medium">
        <color indexed="64"/>
      </left>
      <right style="thin">
        <color rgb="FF000000"/>
      </right>
      <top style="thick">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ck">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ck">
        <color rgb="FF000000"/>
      </left>
      <right style="medium">
        <color indexed="64"/>
      </right>
      <top style="thick">
        <color rgb="FF000000"/>
      </top>
      <bottom/>
      <diagonal/>
    </border>
    <border>
      <left style="thick">
        <color rgb="FF000000"/>
      </left>
      <right style="medium">
        <color indexed="64"/>
      </right>
      <top/>
      <bottom/>
      <diagonal/>
    </border>
    <border>
      <left style="thick">
        <color rgb="FF000000"/>
      </left>
      <right style="medium">
        <color indexed="64"/>
      </right>
      <top/>
      <bottom style="thick">
        <color rgb="FF000000"/>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rgb="FF000000"/>
      </right>
      <top/>
      <bottom style="medium">
        <color indexed="64"/>
      </bottom>
      <diagonal/>
    </border>
    <border>
      <left style="thin">
        <color rgb="FF000000"/>
      </left>
      <right style="thin">
        <color rgb="FF000000"/>
      </right>
      <top style="thick">
        <color rgb="FF000000"/>
      </top>
      <bottom style="thin">
        <color indexed="64"/>
      </bottom>
      <diagonal/>
    </border>
    <border>
      <left style="medium">
        <color indexed="64"/>
      </left>
      <right style="thin">
        <color rgb="FF000000"/>
      </right>
      <top style="thin">
        <color rgb="FF000000"/>
      </top>
      <bottom style="thin">
        <color indexed="64"/>
      </bottom>
      <diagonal/>
    </border>
    <border>
      <left style="thin">
        <color indexed="64"/>
      </left>
      <right style="thin">
        <color rgb="FF000000"/>
      </right>
      <top style="thick">
        <color rgb="FF000000"/>
      </top>
      <bottom style="thin">
        <color rgb="FF000000"/>
      </bottom>
      <diagonal/>
    </border>
    <border>
      <left style="thin">
        <color rgb="FF000000"/>
      </left>
      <right/>
      <top style="thin">
        <color rgb="FF000000"/>
      </top>
      <bottom style="thin">
        <color indexed="64"/>
      </bottom>
      <diagonal/>
    </border>
    <border>
      <left style="medium">
        <color indexed="64"/>
      </left>
      <right style="thin">
        <color rgb="FF000000"/>
      </right>
      <top style="thick">
        <color rgb="FF000000"/>
      </top>
      <bottom style="thin">
        <color indexed="64"/>
      </bottom>
      <diagonal/>
    </border>
    <border>
      <left style="thin">
        <color rgb="FF000000"/>
      </left>
      <right style="medium">
        <color indexed="64"/>
      </right>
      <top style="thick">
        <color rgb="FF000000"/>
      </top>
      <bottom style="thin">
        <color indexed="64"/>
      </bottom>
      <diagonal/>
    </border>
    <border>
      <left style="thin">
        <color rgb="FF000000"/>
      </left>
      <right style="thin">
        <color indexed="64"/>
      </right>
      <top style="thick">
        <color rgb="FF000000"/>
      </top>
      <bottom style="thin">
        <color indexed="64"/>
      </bottom>
      <diagonal/>
    </border>
    <border>
      <left/>
      <right/>
      <top style="medium">
        <color indexed="64"/>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thick">
        <color indexed="64"/>
      </bottom>
      <diagonal/>
    </border>
    <border>
      <left style="thin">
        <color rgb="FF000000"/>
      </left>
      <right style="thin">
        <color rgb="FF000000"/>
      </right>
      <top style="thick">
        <color indexed="64"/>
      </top>
      <bottom style="thin">
        <color rgb="FF000000"/>
      </bottom>
      <diagonal/>
    </border>
    <border>
      <left style="thin">
        <color rgb="FF000000"/>
      </left>
      <right style="medium">
        <color indexed="64"/>
      </right>
      <top style="thick">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thick">
        <color rgb="FF000000"/>
      </bottom>
      <diagonal/>
    </border>
    <border>
      <left style="thin">
        <color rgb="FF000000"/>
      </left>
      <right style="medium">
        <color indexed="64"/>
      </right>
      <top style="thick">
        <color rgb="FF000000"/>
      </top>
      <bottom style="thick">
        <color rgb="FF000000"/>
      </bottom>
      <diagonal/>
    </border>
    <border>
      <left style="thin">
        <color rgb="FF000000"/>
      </left>
      <right style="medium">
        <color indexed="64"/>
      </right>
      <top style="thick">
        <color rgb="FF000000"/>
      </top>
      <bottom style="thin">
        <color rgb="FF000000"/>
      </bottom>
      <diagonal/>
    </border>
    <border>
      <left style="thin">
        <color indexed="64"/>
      </left>
      <right style="medium">
        <color indexed="64"/>
      </right>
      <top style="thin">
        <color rgb="FF000000"/>
      </top>
      <bottom style="thin">
        <color indexed="64"/>
      </bottom>
      <diagonal/>
    </border>
    <border>
      <left style="thin">
        <color rgb="FF000000"/>
      </left>
      <right style="medium">
        <color indexed="64"/>
      </right>
      <top/>
      <bottom style="thick">
        <color rgb="FF000000"/>
      </bottom>
      <diagonal/>
    </border>
    <border>
      <left style="thin">
        <color rgb="FF000000"/>
      </left>
      <right style="medium">
        <color indexed="64"/>
      </right>
      <top style="thin">
        <color rgb="FF000000"/>
      </top>
      <bottom style="medium">
        <color indexed="64"/>
      </bottom>
      <diagonal/>
    </border>
    <border>
      <left style="medium">
        <color indexed="64"/>
      </left>
      <right/>
      <top/>
      <bottom/>
      <diagonal/>
    </border>
  </borders>
  <cellStyleXfs count="1">
    <xf numFmtId="0" fontId="0" fillId="0" borderId="0"/>
  </cellStyleXfs>
  <cellXfs count="169">
    <xf numFmtId="0" fontId="0" fillId="0" borderId="0" xfId="0"/>
    <xf numFmtId="0" fontId="3" fillId="0" borderId="0" xfId="0" applyFont="1"/>
    <xf numFmtId="0" fontId="4" fillId="0" borderId="0" xfId="0" applyFont="1" applyAlignment="1">
      <alignment vertical="center"/>
    </xf>
    <xf numFmtId="0" fontId="5" fillId="0" borderId="0" xfId="0" applyFont="1"/>
    <xf numFmtId="0" fontId="2" fillId="5" borderId="24" xfId="0"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xf numFmtId="0" fontId="2" fillId="5" borderId="25" xfId="0" applyFont="1" applyFill="1" applyBorder="1" applyAlignment="1">
      <alignment vertical="center" wrapText="1"/>
    </xf>
    <xf numFmtId="0" fontId="2" fillId="4" borderId="23" xfId="0" applyFont="1" applyFill="1" applyBorder="1" applyAlignment="1">
      <alignment horizontal="center" vertical="center" wrapText="1"/>
    </xf>
    <xf numFmtId="0" fontId="2" fillId="5" borderId="26" xfId="0" applyFont="1" applyFill="1" applyBorder="1" applyAlignment="1">
      <alignment vertical="center" wrapText="1"/>
    </xf>
    <xf numFmtId="0" fontId="2" fillId="5" borderId="27" xfId="0" applyFont="1" applyFill="1" applyBorder="1" applyAlignment="1">
      <alignment vertical="center" wrapText="1"/>
    </xf>
    <xf numFmtId="0" fontId="2" fillId="0" borderId="0" xfId="0" applyFont="1" applyAlignment="1">
      <alignment horizontal="center" vertical="center"/>
    </xf>
    <xf numFmtId="0" fontId="2" fillId="0" borderId="0" xfId="0" applyFont="1" applyAlignment="1">
      <alignment wrapText="1"/>
    </xf>
    <xf numFmtId="0" fontId="0" fillId="5" borderId="42" xfId="0" applyFill="1" applyBorder="1" applyAlignment="1">
      <alignment vertical="center" wrapText="1"/>
    </xf>
    <xf numFmtId="0" fontId="2" fillId="5" borderId="31" xfId="0" applyFont="1" applyFill="1" applyBorder="1" applyAlignment="1">
      <alignment vertical="center" wrapText="1"/>
    </xf>
    <xf numFmtId="0" fontId="2" fillId="5" borderId="56" xfId="0" applyFont="1" applyFill="1" applyBorder="1" applyAlignment="1">
      <alignment vertical="center" wrapText="1"/>
    </xf>
    <xf numFmtId="0" fontId="2" fillId="5" borderId="29" xfId="0" applyFont="1" applyFill="1" applyBorder="1" applyAlignment="1">
      <alignment vertical="center" wrapText="1"/>
    </xf>
    <xf numFmtId="0" fontId="2" fillId="5" borderId="59" xfId="0" applyFont="1" applyFill="1" applyBorder="1" applyAlignment="1">
      <alignment vertical="center" wrapText="1"/>
    </xf>
    <xf numFmtId="0" fontId="2" fillId="4" borderId="20" xfId="0" applyFont="1" applyFill="1" applyBorder="1" applyAlignment="1">
      <alignment horizontal="center" vertical="center" wrapText="1"/>
    </xf>
    <xf numFmtId="0" fontId="1" fillId="0" borderId="21" xfId="0" applyFont="1" applyBorder="1" applyAlignment="1"/>
    <xf numFmtId="0" fontId="1" fillId="0" borderId="22" xfId="0" applyFont="1" applyBorder="1" applyAlignment="1"/>
    <xf numFmtId="0" fontId="2" fillId="4" borderId="21" xfId="0" applyFont="1" applyFill="1" applyBorder="1" applyAlignment="1">
      <alignment horizontal="center" vertical="center" wrapText="1"/>
    </xf>
    <xf numFmtId="0" fontId="1" fillId="0" borderId="4" xfId="0" applyFont="1" applyFill="1" applyBorder="1" applyAlignment="1"/>
    <xf numFmtId="0" fontId="1" fillId="0" borderId="3" xfId="0" applyFont="1" applyBorder="1" applyAlignment="1"/>
    <xf numFmtId="0" fontId="2" fillId="5" borderId="28" xfId="0" applyFont="1" applyFill="1" applyBorder="1" applyAlignment="1">
      <alignment vertical="center" wrapText="1"/>
    </xf>
    <xf numFmtId="0" fontId="1" fillId="0" borderId="29" xfId="0" applyFont="1" applyBorder="1" applyAlignment="1"/>
    <xf numFmtId="0" fontId="1" fillId="0" borderId="1" xfId="0" applyFont="1" applyFill="1" applyBorder="1" applyAlignment="1"/>
    <xf numFmtId="0" fontId="1" fillId="0" borderId="5" xfId="0" applyFont="1" applyFill="1" applyBorder="1" applyAlignment="1"/>
    <xf numFmtId="0" fontId="1" fillId="0" borderId="4" xfId="0" applyFont="1" applyBorder="1" applyAlignment="1"/>
    <xf numFmtId="0" fontId="2" fillId="5" borderId="30"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5" borderId="30" xfId="0" applyFont="1" applyFill="1" applyBorder="1" applyAlignment="1">
      <alignment vertical="center" wrapText="1"/>
    </xf>
    <xf numFmtId="0" fontId="2" fillId="5" borderId="45" xfId="0" applyFont="1" applyFill="1" applyBorder="1" applyAlignment="1">
      <alignment horizontal="left" vertical="center" wrapText="1"/>
    </xf>
    <xf numFmtId="0" fontId="2" fillId="5" borderId="46" xfId="0" applyFont="1" applyFill="1" applyBorder="1" applyAlignment="1">
      <alignment horizontal="left" vertical="center" wrapTex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1" fillId="0" borderId="34" xfId="0" applyFont="1" applyBorder="1" applyAlignment="1"/>
    <xf numFmtId="0" fontId="2" fillId="4" borderId="20" xfId="0" applyFont="1" applyFill="1" applyBorder="1" applyAlignment="1">
      <alignment vertical="center"/>
    </xf>
    <xf numFmtId="0" fontId="2" fillId="5" borderId="32" xfId="0" applyFont="1" applyFill="1" applyBorder="1" applyAlignment="1">
      <alignment vertical="center" wrapText="1"/>
    </xf>
    <xf numFmtId="0" fontId="1" fillId="0" borderId="33" xfId="0" applyFont="1" applyBorder="1" applyAlignment="1"/>
    <xf numFmtId="0" fontId="1" fillId="0" borderId="34" xfId="0" applyFont="1" applyFill="1" applyBorder="1" applyAlignment="1"/>
    <xf numFmtId="0" fontId="1" fillId="0" borderId="18" xfId="0" applyFont="1" applyBorder="1" applyAlignment="1"/>
    <xf numFmtId="0" fontId="1" fillId="0" borderId="31" xfId="0" applyFont="1" applyBorder="1" applyAlignment="1"/>
    <xf numFmtId="0" fontId="1" fillId="0" borderId="11" xfId="0" applyFont="1" applyBorder="1" applyAlignment="1"/>
    <xf numFmtId="0" fontId="1" fillId="0" borderId="11" xfId="0" applyFont="1" applyFill="1" applyBorder="1" applyAlignment="1"/>
    <xf numFmtId="0" fontId="1" fillId="0" borderId="0" xfId="0" applyFont="1"/>
    <xf numFmtId="3" fontId="1" fillId="0" borderId="1" xfId="0" applyNumberFormat="1" applyFont="1" applyBorder="1" applyAlignment="1">
      <alignment horizontal="center" vertical="center" wrapText="1"/>
    </xf>
    <xf numFmtId="3" fontId="1" fillId="0" borderId="38" xfId="0" applyNumberFormat="1" applyFont="1" applyBorder="1" applyAlignment="1">
      <alignment horizontal="center" vertical="center" wrapText="1"/>
    </xf>
    <xf numFmtId="3" fontId="1" fillId="0" borderId="44"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50" xfId="0" applyNumberFormat="1" applyFont="1" applyBorder="1" applyAlignment="1">
      <alignment horizontal="center" vertical="center" wrapText="1"/>
    </xf>
    <xf numFmtId="0" fontId="1" fillId="0" borderId="54" xfId="0" applyFont="1" applyBorder="1" applyAlignment="1">
      <alignment horizontal="center" vertical="center"/>
    </xf>
    <xf numFmtId="3" fontId="1" fillId="0" borderId="55" xfId="0" applyNumberFormat="1" applyFont="1" applyBorder="1" applyAlignment="1">
      <alignment horizontal="center" vertical="center"/>
    </xf>
    <xf numFmtId="3" fontId="1" fillId="0" borderId="49"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3" fontId="1" fillId="0" borderId="9"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5" xfId="0" applyNumberFormat="1" applyFont="1" applyBorder="1" applyAlignment="1">
      <alignment horizontal="center" vertical="center" wrapText="1"/>
    </xf>
    <xf numFmtId="3" fontId="1" fillId="0" borderId="55" xfId="0" applyNumberFormat="1" applyFont="1" applyBorder="1" applyAlignment="1">
      <alignment horizontal="center" vertical="center" wrapText="1"/>
    </xf>
    <xf numFmtId="3" fontId="1" fillId="0" borderId="63" xfId="0" applyNumberFormat="1" applyFont="1" applyBorder="1" applyAlignment="1">
      <alignment horizontal="center" vertical="center" wrapText="1"/>
    </xf>
    <xf numFmtId="164" fontId="1" fillId="0" borderId="0" xfId="0" applyNumberFormat="1" applyFont="1" applyAlignment="1">
      <alignment horizontal="left" vertical="center"/>
    </xf>
    <xf numFmtId="3" fontId="8" fillId="5" borderId="13" xfId="0" applyNumberFormat="1" applyFont="1" applyFill="1" applyBorder="1" applyAlignment="1">
      <alignment vertical="center"/>
    </xf>
    <xf numFmtId="3" fontId="8" fillId="5" borderId="15" xfId="0" applyNumberFormat="1" applyFont="1" applyFill="1" applyBorder="1" applyAlignment="1">
      <alignment vertical="center"/>
    </xf>
    <xf numFmtId="3" fontId="8" fillId="5" borderId="17" xfId="0" applyNumberFormat="1" applyFont="1" applyFill="1" applyBorder="1" applyAlignment="1">
      <alignment vertical="center"/>
    </xf>
    <xf numFmtId="0" fontId="1" fillId="0" borderId="0" xfId="0" applyFont="1" applyAlignment="1">
      <alignment vertical="center"/>
    </xf>
    <xf numFmtId="0" fontId="1" fillId="0" borderId="52" xfId="0" applyFont="1" applyBorder="1" applyAlignment="1">
      <alignment vertical="center" wrapText="1"/>
    </xf>
    <xf numFmtId="0" fontId="1" fillId="0" borderId="43" xfId="0" applyFont="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67" xfId="0" applyFont="1" applyFill="1" applyBorder="1" applyAlignment="1">
      <alignment horizontal="center" vertical="center" wrapText="1"/>
    </xf>
    <xf numFmtId="0" fontId="1" fillId="0" borderId="0" xfId="0" applyFont="1" applyAlignment="1">
      <alignment wrapText="1"/>
    </xf>
    <xf numFmtId="0" fontId="1" fillId="0" borderId="18" xfId="0" applyFont="1" applyBorder="1" applyAlignment="1">
      <alignment wrapText="1"/>
    </xf>
    <xf numFmtId="0" fontId="1" fillId="0" borderId="38" xfId="0" applyFont="1" applyFill="1" applyBorder="1" applyAlignment="1">
      <alignment vertical="center" wrapText="1"/>
    </xf>
    <xf numFmtId="0" fontId="1" fillId="0" borderId="4"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53" xfId="0" applyFont="1" applyBorder="1" applyAlignment="1">
      <alignment vertical="center" wrapText="1"/>
    </xf>
    <xf numFmtId="0" fontId="1" fillId="0" borderId="51" xfId="0" applyFont="1" applyFill="1" applyBorder="1" applyAlignment="1">
      <alignment vertical="center" wrapText="1"/>
    </xf>
    <xf numFmtId="0" fontId="1" fillId="0" borderId="1" xfId="0" applyFont="1" applyBorder="1" applyAlignment="1">
      <alignment vertical="center" wrapText="1"/>
    </xf>
    <xf numFmtId="0" fontId="1" fillId="0" borderId="48" xfId="0" applyFont="1" applyBorder="1" applyAlignment="1">
      <alignment horizontal="center" vertical="center" wrapText="1"/>
    </xf>
    <xf numFmtId="0" fontId="1" fillId="0" borderId="0" xfId="0" applyFont="1" applyAlignment="1">
      <alignment vertical="center" wrapText="1"/>
    </xf>
    <xf numFmtId="0" fontId="1" fillId="0" borderId="19" xfId="0" applyFont="1" applyBorder="1" applyAlignment="1">
      <alignment vertical="center" wrapText="1"/>
    </xf>
    <xf numFmtId="0" fontId="1" fillId="0" borderId="44"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9" xfId="0" applyFont="1" applyFill="1" applyBorder="1" applyAlignment="1">
      <alignment vertical="center" wrapText="1"/>
    </xf>
    <xf numFmtId="0" fontId="1" fillId="0" borderId="11"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10" xfId="0" applyFont="1" applyBorder="1" applyAlignment="1">
      <alignment vertical="center" wrapText="1"/>
    </xf>
    <xf numFmtId="0" fontId="1" fillId="0" borderId="10" xfId="0" applyFont="1" applyFill="1" applyBorder="1" applyAlignment="1">
      <alignment vertical="center" wrapText="1"/>
    </xf>
    <xf numFmtId="0" fontId="1" fillId="0" borderId="10" xfId="0" applyFont="1" applyBorder="1" applyAlignment="1">
      <alignment horizontal="center" vertical="center" wrapText="1"/>
    </xf>
    <xf numFmtId="0" fontId="1" fillId="0" borderId="69" xfId="0" applyFont="1" applyBorder="1" applyAlignment="1">
      <alignment horizontal="center" vertical="center" wrapText="1"/>
    </xf>
    <xf numFmtId="0" fontId="9" fillId="0" borderId="0" xfId="0" applyFont="1" applyAlignment="1">
      <alignment wrapText="1"/>
    </xf>
    <xf numFmtId="0" fontId="1" fillId="0" borderId="8" xfId="0" applyFont="1" applyBorder="1" applyAlignment="1">
      <alignment vertical="center" wrapText="1"/>
    </xf>
    <xf numFmtId="0" fontId="1" fillId="0" borderId="8"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70" xfId="0" applyFont="1" applyBorder="1" applyAlignment="1">
      <alignment horizontal="center" vertical="center" wrapText="1"/>
    </xf>
    <xf numFmtId="0" fontId="1" fillId="0" borderId="50" xfId="0" applyFont="1" applyFill="1" applyBorder="1" applyAlignment="1">
      <alignment vertical="center" wrapText="1"/>
    </xf>
    <xf numFmtId="0" fontId="1" fillId="0" borderId="67" xfId="0" applyFont="1" applyBorder="1" applyAlignment="1">
      <alignment horizontal="center" vertical="center" wrapText="1"/>
    </xf>
    <xf numFmtId="0" fontId="1" fillId="0" borderId="4" xfId="0" applyFont="1" applyFill="1" applyBorder="1" applyAlignment="1">
      <alignment vertical="center" wrapText="1"/>
    </xf>
    <xf numFmtId="0" fontId="1" fillId="0" borderId="9" xfId="0" applyFont="1" applyBorder="1" applyAlignment="1">
      <alignment vertical="center" wrapText="1"/>
    </xf>
    <xf numFmtId="0" fontId="1" fillId="0" borderId="54" xfId="0" applyFont="1" applyBorder="1" applyAlignment="1">
      <alignment horizontal="center" vertical="center" wrapText="1"/>
    </xf>
    <xf numFmtId="0" fontId="1" fillId="0" borderId="55" xfId="0" applyFont="1" applyBorder="1" applyAlignment="1">
      <alignment vertical="center" wrapText="1"/>
    </xf>
    <xf numFmtId="0" fontId="1" fillId="0" borderId="55" xfId="0" applyFont="1" applyBorder="1" applyAlignment="1">
      <alignment horizontal="center" vertical="center" wrapText="1"/>
    </xf>
    <xf numFmtId="0" fontId="1" fillId="0" borderId="55"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37" xfId="0" applyFont="1" applyBorder="1" applyAlignment="1">
      <alignment vertical="center" wrapText="1"/>
    </xf>
    <xf numFmtId="0" fontId="1" fillId="0" borderId="4" xfId="0" applyFont="1" applyFill="1" applyBorder="1" applyAlignment="1">
      <alignment horizontal="center" vertical="center" wrapText="1"/>
    </xf>
    <xf numFmtId="0" fontId="1" fillId="0" borderId="36" xfId="0" applyFont="1" applyBorder="1" applyAlignment="1">
      <alignment vertical="center" wrapText="1"/>
    </xf>
    <xf numFmtId="0" fontId="1" fillId="0" borderId="57" xfId="0" applyFont="1" applyFill="1" applyBorder="1" applyAlignment="1">
      <alignment vertical="center" wrapText="1"/>
    </xf>
    <xf numFmtId="0" fontId="1" fillId="0" borderId="0" xfId="0" applyFont="1" applyAlignment="1"/>
    <xf numFmtId="0" fontId="1" fillId="0" borderId="58" xfId="0" applyFont="1" applyBorder="1" applyAlignment="1">
      <alignment vertical="center" wrapText="1"/>
    </xf>
    <xf numFmtId="0" fontId="1" fillId="0" borderId="3" xfId="0" applyFont="1" applyBorder="1" applyAlignment="1">
      <alignment vertical="center" wrapText="1"/>
    </xf>
    <xf numFmtId="0" fontId="1" fillId="0" borderId="71" xfId="0" applyFont="1" applyBorder="1" applyAlignment="1">
      <alignment horizontal="center" vertical="center" wrapText="1"/>
    </xf>
    <xf numFmtId="0" fontId="1" fillId="0" borderId="11" xfId="0" applyFont="1" applyBorder="1" applyAlignment="1">
      <alignment vertical="center" wrapText="1"/>
    </xf>
    <xf numFmtId="0" fontId="10" fillId="2" borderId="9" xfId="0" applyFont="1" applyFill="1" applyBorder="1" applyAlignment="1">
      <alignment horizontal="center" vertical="center" wrapText="1"/>
    </xf>
    <xf numFmtId="0" fontId="1" fillId="0" borderId="72" xfId="0" applyFont="1" applyBorder="1" applyAlignment="1">
      <alignment horizontal="center" vertical="center" wrapText="1"/>
    </xf>
    <xf numFmtId="0" fontId="1" fillId="0" borderId="61" xfId="0" applyFont="1" applyBorder="1" applyAlignment="1">
      <alignment vertical="center" wrapText="1"/>
    </xf>
    <xf numFmtId="0" fontId="1" fillId="0" borderId="62" xfId="0" applyFont="1" applyFill="1" applyBorder="1" applyAlignment="1">
      <alignment vertical="center" wrapText="1"/>
    </xf>
    <xf numFmtId="0" fontId="10" fillId="2" borderId="8"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64" xfId="0" applyFont="1" applyBorder="1" applyAlignment="1">
      <alignment vertical="center" wrapText="1"/>
    </xf>
    <xf numFmtId="0" fontId="1" fillId="0" borderId="65" xfId="0" applyFont="1" applyFill="1" applyBorder="1" applyAlignment="1">
      <alignment vertical="center" wrapText="1"/>
    </xf>
    <xf numFmtId="0" fontId="1" fillId="0" borderId="5" xfId="0" applyFont="1" applyFill="1" applyBorder="1" applyAlignment="1">
      <alignment vertical="center" wrapText="1"/>
    </xf>
    <xf numFmtId="0" fontId="1" fillId="0" borderId="38" xfId="0" applyFont="1" applyBorder="1" applyAlignment="1">
      <alignment vertical="center" wrapText="1"/>
    </xf>
    <xf numFmtId="0" fontId="1" fillId="0" borderId="3" xfId="0" applyFont="1" applyBorder="1" applyAlignment="1">
      <alignment horizontal="center"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1" fillId="0" borderId="3" xfId="0" applyFont="1" applyFill="1" applyBorder="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1" fillId="0" borderId="2" xfId="0" applyFont="1" applyBorder="1" applyAlignment="1">
      <alignment horizontal="left" vertical="center" wrapText="1"/>
    </xf>
    <xf numFmtId="0" fontId="1" fillId="0" borderId="1" xfId="0" applyFont="1" applyFill="1" applyBorder="1" applyAlignment="1">
      <alignment vertical="center" wrapText="1"/>
    </xf>
    <xf numFmtId="0" fontId="1" fillId="0" borderId="3" xfId="0" applyFont="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lignment vertical="center" wrapText="1"/>
    </xf>
    <xf numFmtId="0" fontId="1" fillId="0" borderId="18" xfId="0" applyFont="1" applyBorder="1" applyAlignment="1">
      <alignment horizontal="center" vertical="center" wrapText="1"/>
    </xf>
    <xf numFmtId="0" fontId="1" fillId="0" borderId="74" xfId="0" applyFont="1" applyBorder="1" applyAlignment="1">
      <alignment vertical="center" wrapText="1"/>
    </xf>
    <xf numFmtId="0" fontId="1" fillId="0" borderId="9" xfId="0" applyFont="1" applyFill="1" applyBorder="1" applyAlignment="1">
      <alignment horizontal="center" vertical="center" wrapText="1"/>
    </xf>
    <xf numFmtId="0" fontId="1" fillId="0" borderId="7" xfId="0" applyFont="1" applyBorder="1" applyAlignment="1">
      <alignment vertical="center"/>
    </xf>
    <xf numFmtId="0" fontId="1" fillId="0" borderId="7" xfId="0" applyFont="1" applyFill="1" applyBorder="1" applyAlignment="1">
      <alignment vertical="center" wrapText="1"/>
    </xf>
    <xf numFmtId="0" fontId="1" fillId="0" borderId="8" xfId="0" applyFont="1" applyBorder="1" applyAlignment="1">
      <alignment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70" xfId="0" applyFont="1" applyBorder="1" applyAlignment="1">
      <alignment horizontal="center" vertical="center"/>
    </xf>
    <xf numFmtId="0" fontId="1" fillId="0" borderId="35" xfId="0" applyFont="1" applyBorder="1" applyAlignment="1">
      <alignment vertical="center"/>
    </xf>
    <xf numFmtId="0" fontId="1" fillId="0" borderId="35" xfId="0" applyFont="1" applyBorder="1" applyAlignment="1">
      <alignment horizontal="center" vertical="center"/>
    </xf>
    <xf numFmtId="0" fontId="1" fillId="0" borderId="73" xfId="0" applyFont="1" applyBorder="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8" fillId="4" borderId="12" xfId="0" applyFont="1" applyFill="1" applyBorder="1" applyAlignment="1">
      <alignment vertical="center"/>
    </xf>
    <xf numFmtId="0" fontId="8" fillId="4" borderId="14" xfId="0" applyFont="1" applyFill="1" applyBorder="1" applyAlignment="1">
      <alignment vertical="center"/>
    </xf>
    <xf numFmtId="0" fontId="8" fillId="4" borderId="16" xfId="0" applyFont="1" applyFill="1" applyBorder="1" applyAlignment="1">
      <alignment vertical="center"/>
    </xf>
    <xf numFmtId="0" fontId="7" fillId="0" borderId="0" xfId="0" applyFont="1" applyAlignment="1">
      <alignment vertical="center" wrapText="1"/>
    </xf>
    <xf numFmtId="0" fontId="11" fillId="6" borderId="6"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66" xfId="0" applyFont="1" applyFill="1" applyBorder="1" applyAlignment="1">
      <alignment horizontal="center" vertical="center"/>
    </xf>
    <xf numFmtId="0" fontId="7" fillId="0" borderId="0" xfId="0" applyFont="1" applyAlignment="1">
      <alignment vertical="center"/>
    </xf>
    <xf numFmtId="0" fontId="7" fillId="0" borderId="0" xfId="0" applyFont="1"/>
  </cellXfs>
  <cellStyles count="1">
    <cellStyle name="Normální" xfId="0" builtinId="0"/>
  </cellStyles>
  <dxfs count="0"/>
  <tableStyles count="0" defaultTableStyle="TableStyleMedium2" defaultPivotStyle="PivotStyleLight16"/>
  <colors>
    <mruColors>
      <color rgb="FF16F7F0"/>
      <color rgb="FFFA52CA"/>
      <color rgb="FFF261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B9337-E0EE-4DEA-863E-027AD0B81557}">
  <sheetPr>
    <outlinePr summaryBelow="0" summaryRight="0"/>
    <pageSetUpPr fitToPage="1"/>
  </sheetPr>
  <dimension ref="A1:X1002"/>
  <sheetViews>
    <sheetView showGridLines="0" tabSelected="1" topLeftCell="C1" workbookViewId="0">
      <selection activeCell="H2" sqref="H2"/>
    </sheetView>
  </sheetViews>
  <sheetFormatPr defaultColWidth="14.42578125" defaultRowHeight="15.75" customHeight="1" x14ac:dyDescent="0.2"/>
  <cols>
    <col min="1" max="1" width="23.5703125" customWidth="1"/>
    <col min="2" max="2" width="30.5703125" customWidth="1"/>
    <col min="3" max="3" width="20.140625" style="47" customWidth="1"/>
    <col min="4" max="4" width="34.7109375" style="47" customWidth="1"/>
    <col min="5" max="5" width="10.85546875" style="47" customWidth="1"/>
    <col min="6" max="6" width="21.85546875" style="47" customWidth="1"/>
    <col min="7" max="7" width="16.28515625" style="47" customWidth="1"/>
    <col min="8" max="8" width="14.7109375" style="47" customWidth="1"/>
    <col min="9" max="9" width="12.42578125" style="47" customWidth="1"/>
    <col min="10" max="10" width="13.42578125" style="47" customWidth="1"/>
    <col min="11" max="11" width="9" style="47" customWidth="1"/>
    <col min="12" max="12" width="45.5703125" style="47" customWidth="1"/>
    <col min="13" max="24" width="14.42578125" customWidth="1"/>
  </cols>
  <sheetData>
    <row r="1" spans="1:24" ht="30" customHeight="1" x14ac:dyDescent="0.2">
      <c r="A1" s="3" t="s">
        <v>0</v>
      </c>
    </row>
    <row r="2" spans="1:24" ht="30" customHeight="1" thickBot="1" x14ac:dyDescent="0.25"/>
    <row r="3" spans="1:24" s="168" customFormat="1" ht="46.5" thickTop="1" thickBot="1" x14ac:dyDescent="0.25">
      <c r="A3" s="162"/>
      <c r="B3" s="163" t="s">
        <v>1</v>
      </c>
      <c r="C3" s="164" t="s">
        <v>2</v>
      </c>
      <c r="D3" s="164" t="s">
        <v>3</v>
      </c>
      <c r="E3" s="164" t="s">
        <v>4</v>
      </c>
      <c r="F3" s="164" t="s">
        <v>5</v>
      </c>
      <c r="G3" s="165" t="s">
        <v>6</v>
      </c>
      <c r="H3" s="165" t="s">
        <v>7</v>
      </c>
      <c r="I3" s="164" t="s">
        <v>8</v>
      </c>
      <c r="J3" s="164" t="s">
        <v>9</v>
      </c>
      <c r="K3" s="166" t="s">
        <v>10</v>
      </c>
      <c r="L3" s="167"/>
      <c r="M3" s="167"/>
      <c r="N3" s="167"/>
      <c r="O3" s="167"/>
      <c r="P3" s="167"/>
      <c r="Q3" s="167"/>
      <c r="R3" s="167"/>
      <c r="S3" s="167"/>
      <c r="T3" s="167"/>
      <c r="U3" s="167"/>
      <c r="V3" s="167"/>
      <c r="W3" s="167"/>
      <c r="X3" s="167"/>
    </row>
    <row r="4" spans="1:24" ht="64.5" thickTop="1" x14ac:dyDescent="0.2">
      <c r="A4" s="35" t="s">
        <v>11</v>
      </c>
      <c r="B4" s="14" t="s">
        <v>12</v>
      </c>
      <c r="C4" s="71" t="s">
        <v>104</v>
      </c>
      <c r="D4" s="72" t="s">
        <v>13</v>
      </c>
      <c r="E4" s="73" t="s">
        <v>14</v>
      </c>
      <c r="F4" s="74" t="s">
        <v>15</v>
      </c>
      <c r="G4" s="75" t="s">
        <v>16</v>
      </c>
      <c r="H4" s="48">
        <v>1800000</v>
      </c>
      <c r="I4" s="74" t="s">
        <v>24</v>
      </c>
      <c r="J4" s="74" t="s">
        <v>107</v>
      </c>
      <c r="K4" s="76">
        <v>801030</v>
      </c>
      <c r="L4" s="77"/>
      <c r="M4" s="7"/>
      <c r="N4" s="7"/>
      <c r="O4" s="7"/>
      <c r="P4" s="7"/>
      <c r="Q4" s="7"/>
      <c r="R4" s="7"/>
      <c r="S4" s="7"/>
      <c r="T4" s="7"/>
      <c r="U4" s="7"/>
      <c r="V4" s="7"/>
      <c r="W4" s="7"/>
      <c r="X4" s="7"/>
    </row>
    <row r="5" spans="1:24" ht="38.25" x14ac:dyDescent="0.2">
      <c r="A5" s="36"/>
      <c r="B5" s="33" t="s">
        <v>17</v>
      </c>
      <c r="C5" s="78" t="s">
        <v>105</v>
      </c>
      <c r="D5" s="79" t="s">
        <v>18</v>
      </c>
      <c r="E5" s="73" t="s">
        <v>14</v>
      </c>
      <c r="F5" s="80" t="s">
        <v>15</v>
      </c>
      <c r="G5" s="81" t="s">
        <v>16</v>
      </c>
      <c r="H5" s="49">
        <v>250000</v>
      </c>
      <c r="I5" s="82" t="s">
        <v>19</v>
      </c>
      <c r="J5" s="83" t="s">
        <v>92</v>
      </c>
      <c r="K5" s="76">
        <v>800010</v>
      </c>
      <c r="L5" s="77"/>
      <c r="M5" s="7"/>
      <c r="N5" s="7"/>
      <c r="O5" s="7"/>
      <c r="P5" s="7"/>
      <c r="Q5" s="7"/>
      <c r="R5" s="7"/>
      <c r="S5" s="7"/>
      <c r="T5" s="7"/>
      <c r="U5" s="7"/>
      <c r="V5" s="7"/>
      <c r="W5" s="7"/>
      <c r="X5" s="7"/>
    </row>
    <row r="6" spans="1:24" ht="63.75" x14ac:dyDescent="0.2">
      <c r="A6" s="36"/>
      <c r="B6" s="34"/>
      <c r="C6" s="84" t="s">
        <v>106</v>
      </c>
      <c r="D6" s="85" t="s">
        <v>99</v>
      </c>
      <c r="E6" s="86" t="s">
        <v>20</v>
      </c>
      <c r="F6" s="74" t="s">
        <v>15</v>
      </c>
      <c r="G6" s="87" t="s">
        <v>16</v>
      </c>
      <c r="H6" s="48">
        <v>2000000</v>
      </c>
      <c r="I6" s="74" t="s">
        <v>21</v>
      </c>
      <c r="J6" s="83" t="s">
        <v>92</v>
      </c>
      <c r="K6" s="76">
        <v>800010</v>
      </c>
      <c r="L6" s="88"/>
      <c r="M6" s="7"/>
      <c r="N6" s="7"/>
      <c r="O6" s="7"/>
      <c r="P6" s="7"/>
      <c r="Q6" s="7"/>
      <c r="R6" s="7"/>
      <c r="S6" s="7"/>
      <c r="T6" s="7"/>
      <c r="U6" s="7"/>
      <c r="V6" s="7"/>
      <c r="W6" s="7"/>
      <c r="X6" s="7"/>
    </row>
    <row r="7" spans="1:24" ht="89.25" x14ac:dyDescent="0.2">
      <c r="A7" s="36"/>
      <c r="B7" s="4" t="s">
        <v>22</v>
      </c>
      <c r="C7" s="89" t="s">
        <v>106</v>
      </c>
      <c r="D7" s="85" t="s">
        <v>23</v>
      </c>
      <c r="E7" s="86" t="s">
        <v>14</v>
      </c>
      <c r="F7" s="60" t="s">
        <v>15</v>
      </c>
      <c r="G7" s="81" t="s">
        <v>16</v>
      </c>
      <c r="H7" s="50">
        <v>2000000</v>
      </c>
      <c r="I7" s="90" t="s">
        <v>24</v>
      </c>
      <c r="J7" s="91" t="s">
        <v>90</v>
      </c>
      <c r="K7" s="76">
        <v>800010</v>
      </c>
      <c r="L7" s="88"/>
      <c r="M7" s="7"/>
      <c r="N7" s="7"/>
      <c r="O7" s="7"/>
      <c r="P7" s="7"/>
      <c r="Q7" s="7"/>
      <c r="R7" s="7"/>
      <c r="S7" s="7"/>
      <c r="T7" s="7"/>
      <c r="U7" s="7"/>
      <c r="V7" s="7"/>
      <c r="W7" s="7"/>
      <c r="X7" s="7"/>
    </row>
    <row r="8" spans="1:24" ht="90" thickBot="1" x14ac:dyDescent="0.25">
      <c r="A8" s="37"/>
      <c r="B8" s="4" t="s">
        <v>25</v>
      </c>
      <c r="C8" s="86" t="s">
        <v>106</v>
      </c>
      <c r="D8" s="92" t="s">
        <v>26</v>
      </c>
      <c r="E8" s="86" t="s">
        <v>20</v>
      </c>
      <c r="F8" s="74" t="s">
        <v>15</v>
      </c>
      <c r="G8" s="74" t="s">
        <v>27</v>
      </c>
      <c r="H8" s="51">
        <v>605000</v>
      </c>
      <c r="I8" s="74" t="s">
        <v>21</v>
      </c>
      <c r="J8" s="93" t="s">
        <v>91</v>
      </c>
      <c r="K8" s="94">
        <v>800010</v>
      </c>
      <c r="M8" s="7"/>
      <c r="N8" s="7"/>
      <c r="O8" s="7"/>
      <c r="P8" s="7"/>
      <c r="Q8" s="7"/>
      <c r="R8" s="7"/>
      <c r="S8" s="7"/>
      <c r="T8" s="7"/>
      <c r="U8" s="7"/>
      <c r="V8" s="7"/>
      <c r="W8" s="7"/>
      <c r="X8" s="7"/>
    </row>
    <row r="9" spans="1:24" ht="65.25" thickTop="1" thickBot="1" x14ac:dyDescent="0.25">
      <c r="A9" s="9" t="s">
        <v>28</v>
      </c>
      <c r="B9" s="10" t="s">
        <v>29</v>
      </c>
      <c r="C9" s="95" t="s">
        <v>106</v>
      </c>
      <c r="D9" s="96" t="s">
        <v>30</v>
      </c>
      <c r="E9" s="95" t="s">
        <v>20</v>
      </c>
      <c r="F9" s="97" t="s">
        <v>89</v>
      </c>
      <c r="G9" s="97" t="s">
        <v>16</v>
      </c>
      <c r="H9" s="52">
        <v>605000</v>
      </c>
      <c r="I9" s="97" t="s">
        <v>21</v>
      </c>
      <c r="J9" s="97" t="s">
        <v>108</v>
      </c>
      <c r="K9" s="98">
        <v>800010</v>
      </c>
      <c r="L9" s="99"/>
      <c r="M9" s="13"/>
      <c r="N9" s="7"/>
      <c r="O9" s="7"/>
      <c r="P9" s="7"/>
      <c r="Q9" s="7"/>
      <c r="R9" s="7"/>
      <c r="S9" s="7"/>
      <c r="T9" s="7"/>
      <c r="U9" s="7"/>
      <c r="V9" s="7"/>
      <c r="W9" s="7"/>
      <c r="X9" s="7"/>
    </row>
    <row r="10" spans="1:24" ht="64.5" thickTop="1" x14ac:dyDescent="0.2">
      <c r="A10" s="19" t="s">
        <v>31</v>
      </c>
      <c r="B10" s="11" t="s">
        <v>32</v>
      </c>
      <c r="C10" s="100" t="s">
        <v>106</v>
      </c>
      <c r="D10" s="101" t="s">
        <v>33</v>
      </c>
      <c r="E10" s="100" t="s">
        <v>20</v>
      </c>
      <c r="F10" s="59" t="s">
        <v>15</v>
      </c>
      <c r="G10" s="59" t="s">
        <v>16</v>
      </c>
      <c r="H10" s="53">
        <v>3000000</v>
      </c>
      <c r="I10" s="59" t="s">
        <v>21</v>
      </c>
      <c r="J10" s="102" t="s">
        <v>109</v>
      </c>
      <c r="K10" s="103">
        <v>800010</v>
      </c>
      <c r="L10" s="99"/>
      <c r="M10" s="7"/>
      <c r="N10" s="7"/>
      <c r="O10" s="7"/>
      <c r="P10" s="7"/>
      <c r="Q10" s="7"/>
      <c r="R10" s="7"/>
      <c r="S10" s="7"/>
      <c r="T10" s="7"/>
      <c r="U10" s="7"/>
      <c r="V10" s="7"/>
      <c r="W10" s="7"/>
      <c r="X10" s="7"/>
    </row>
    <row r="11" spans="1:24" ht="63.75" x14ac:dyDescent="0.2">
      <c r="A11" s="20"/>
      <c r="B11" s="4" t="s">
        <v>34</v>
      </c>
      <c r="C11" s="86" t="s">
        <v>105</v>
      </c>
      <c r="D11" s="104" t="s">
        <v>35</v>
      </c>
      <c r="E11" s="86" t="s">
        <v>20</v>
      </c>
      <c r="F11" s="74" t="s">
        <v>36</v>
      </c>
      <c r="G11" s="75" t="s">
        <v>37</v>
      </c>
      <c r="H11" s="54">
        <v>400000</v>
      </c>
      <c r="I11" s="75" t="s">
        <v>21</v>
      </c>
      <c r="J11" s="75" t="s">
        <v>38</v>
      </c>
      <c r="K11" s="105">
        <v>820000</v>
      </c>
      <c r="M11" s="7"/>
      <c r="N11" s="7"/>
      <c r="O11" s="7"/>
      <c r="P11" s="7"/>
      <c r="Q11" s="7"/>
      <c r="R11" s="7"/>
      <c r="S11" s="7"/>
      <c r="T11" s="7"/>
      <c r="U11" s="7"/>
      <c r="V11" s="7"/>
      <c r="W11" s="7"/>
      <c r="X11" s="7"/>
    </row>
    <row r="12" spans="1:24" ht="77.25" thickBot="1" x14ac:dyDescent="0.25">
      <c r="A12" s="21"/>
      <c r="B12" s="4" t="s">
        <v>39</v>
      </c>
      <c r="C12" s="86" t="s">
        <v>40</v>
      </c>
      <c r="D12" s="106" t="s">
        <v>41</v>
      </c>
      <c r="E12" s="107" t="s">
        <v>14</v>
      </c>
      <c r="F12" s="60" t="s">
        <v>36</v>
      </c>
      <c r="G12" s="81" t="s">
        <v>16</v>
      </c>
      <c r="H12" s="55">
        <v>0</v>
      </c>
      <c r="I12" s="108" t="s">
        <v>42</v>
      </c>
      <c r="J12" s="108" t="s">
        <v>43</v>
      </c>
      <c r="K12" s="76">
        <v>820000</v>
      </c>
      <c r="L12" s="77"/>
      <c r="M12" s="7"/>
      <c r="N12" s="7"/>
      <c r="O12" s="7"/>
      <c r="P12" s="7"/>
      <c r="Q12" s="7"/>
      <c r="R12" s="7"/>
      <c r="S12" s="7"/>
      <c r="T12" s="7"/>
      <c r="U12" s="7"/>
      <c r="V12" s="7"/>
      <c r="W12" s="7"/>
      <c r="X12" s="7"/>
    </row>
    <row r="13" spans="1:24" ht="102.75" thickTop="1" x14ac:dyDescent="0.2">
      <c r="A13" s="19" t="s">
        <v>44</v>
      </c>
      <c r="B13" s="18" t="s">
        <v>45</v>
      </c>
      <c r="C13" s="109" t="s">
        <v>105</v>
      </c>
      <c r="D13" s="101" t="s">
        <v>100</v>
      </c>
      <c r="E13" s="100" t="s">
        <v>20</v>
      </c>
      <c r="F13" s="59" t="s">
        <v>46</v>
      </c>
      <c r="G13" s="110" t="s">
        <v>16</v>
      </c>
      <c r="H13" s="56">
        <v>110000</v>
      </c>
      <c r="I13" s="110" t="s">
        <v>19</v>
      </c>
      <c r="J13" s="111" t="s">
        <v>110</v>
      </c>
      <c r="K13" s="112">
        <v>800010</v>
      </c>
      <c r="L13" s="77"/>
      <c r="M13" s="7"/>
      <c r="N13" s="7"/>
      <c r="O13" s="7"/>
      <c r="P13" s="7"/>
      <c r="Q13" s="7"/>
      <c r="R13" s="7"/>
      <c r="S13" s="7"/>
      <c r="T13" s="7"/>
      <c r="U13" s="7"/>
      <c r="V13" s="7"/>
      <c r="W13" s="7"/>
      <c r="X13" s="7"/>
    </row>
    <row r="14" spans="1:24" ht="51" x14ac:dyDescent="0.2">
      <c r="A14" s="22"/>
      <c r="B14" s="17" t="s">
        <v>47</v>
      </c>
      <c r="C14" s="113" t="s">
        <v>105</v>
      </c>
      <c r="D14" s="85" t="s">
        <v>48</v>
      </c>
      <c r="E14" s="73" t="s">
        <v>14</v>
      </c>
      <c r="F14" s="60" t="s">
        <v>15</v>
      </c>
      <c r="G14" s="81" t="s">
        <v>16</v>
      </c>
      <c r="H14" s="57">
        <v>1500000</v>
      </c>
      <c r="I14" s="81" t="s">
        <v>24</v>
      </c>
      <c r="J14" s="114" t="s">
        <v>111</v>
      </c>
      <c r="K14" s="76">
        <v>800010</v>
      </c>
      <c r="L14" s="77"/>
      <c r="M14" s="7"/>
      <c r="N14" s="7"/>
      <c r="O14" s="7"/>
      <c r="P14" s="7"/>
      <c r="Q14" s="7"/>
      <c r="R14" s="7"/>
      <c r="S14" s="7"/>
      <c r="T14" s="7"/>
      <c r="U14" s="7"/>
      <c r="V14" s="7"/>
      <c r="W14" s="7"/>
      <c r="X14" s="7"/>
    </row>
    <row r="15" spans="1:24" ht="64.5" thickBot="1" x14ac:dyDescent="0.25">
      <c r="A15" s="21"/>
      <c r="B15" s="8" t="s">
        <v>49</v>
      </c>
      <c r="C15" s="107" t="s">
        <v>105</v>
      </c>
      <c r="D15" s="92" t="s">
        <v>50</v>
      </c>
      <c r="E15" s="107" t="s">
        <v>20</v>
      </c>
      <c r="F15" s="58" t="s">
        <v>51</v>
      </c>
      <c r="G15" s="58" t="s">
        <v>52</v>
      </c>
      <c r="H15" s="58">
        <v>0</v>
      </c>
      <c r="I15" s="58" t="s">
        <v>53</v>
      </c>
      <c r="J15" s="58" t="s">
        <v>54</v>
      </c>
      <c r="K15" s="94">
        <v>820000</v>
      </c>
      <c r="M15" s="7"/>
      <c r="N15" s="7"/>
      <c r="O15" s="7"/>
      <c r="P15" s="7"/>
      <c r="Q15" s="7"/>
      <c r="R15" s="7"/>
      <c r="S15" s="7"/>
      <c r="T15" s="7"/>
      <c r="U15" s="7"/>
      <c r="V15" s="7"/>
      <c r="W15" s="7"/>
      <c r="X15" s="7"/>
    </row>
    <row r="16" spans="1:24" ht="76.5" customHeight="1" thickTop="1" x14ac:dyDescent="0.2">
      <c r="A16" s="19" t="s">
        <v>55</v>
      </c>
      <c r="B16" s="11" t="s">
        <v>56</v>
      </c>
      <c r="C16" s="115" t="s">
        <v>40</v>
      </c>
      <c r="D16" s="116" t="s">
        <v>57</v>
      </c>
      <c r="E16" s="100" t="s">
        <v>14</v>
      </c>
      <c r="F16" s="74" t="s">
        <v>36</v>
      </c>
      <c r="G16" s="110" t="s">
        <v>52</v>
      </c>
      <c r="H16" s="59">
        <v>0</v>
      </c>
      <c r="I16" s="59" t="s">
        <v>53</v>
      </c>
      <c r="J16" s="59" t="s">
        <v>42</v>
      </c>
      <c r="K16" s="103" t="s">
        <v>42</v>
      </c>
      <c r="L16" s="117"/>
      <c r="M16" s="7"/>
      <c r="N16" s="7"/>
      <c r="O16" s="7"/>
      <c r="P16" s="7"/>
      <c r="Q16" s="7"/>
      <c r="R16" s="7"/>
      <c r="S16" s="7"/>
      <c r="T16" s="7"/>
      <c r="U16" s="7"/>
      <c r="V16" s="7"/>
      <c r="W16" s="7"/>
      <c r="X16" s="7"/>
    </row>
    <row r="17" spans="1:24" ht="63.75" x14ac:dyDescent="0.2">
      <c r="A17" s="22"/>
      <c r="B17" s="16" t="s">
        <v>58</v>
      </c>
      <c r="C17" s="118" t="s">
        <v>40</v>
      </c>
      <c r="D17" s="85" t="s">
        <v>59</v>
      </c>
      <c r="E17" s="119" t="s">
        <v>14</v>
      </c>
      <c r="F17" s="74" t="s">
        <v>36</v>
      </c>
      <c r="G17" s="80" t="s">
        <v>52</v>
      </c>
      <c r="H17" s="60">
        <v>0</v>
      </c>
      <c r="I17" s="90" t="s">
        <v>42</v>
      </c>
      <c r="J17" s="90" t="s">
        <v>60</v>
      </c>
      <c r="K17" s="120">
        <v>820000</v>
      </c>
      <c r="M17" s="7"/>
      <c r="N17" s="7"/>
      <c r="O17" s="7"/>
      <c r="P17" s="7"/>
      <c r="Q17" s="7"/>
      <c r="R17" s="7"/>
      <c r="S17" s="7"/>
      <c r="T17" s="7"/>
      <c r="U17" s="7"/>
      <c r="V17" s="7"/>
      <c r="W17" s="7"/>
      <c r="X17" s="7"/>
    </row>
    <row r="18" spans="1:24" ht="64.5" thickBot="1" x14ac:dyDescent="0.25">
      <c r="A18" s="21"/>
      <c r="B18" s="15" t="s">
        <v>58</v>
      </c>
      <c r="C18" s="121" t="s">
        <v>40</v>
      </c>
      <c r="D18" s="92" t="s">
        <v>61</v>
      </c>
      <c r="E18" s="107" t="s">
        <v>20</v>
      </c>
      <c r="F18" s="122" t="s">
        <v>36</v>
      </c>
      <c r="G18" s="58" t="s">
        <v>52</v>
      </c>
      <c r="H18" s="61">
        <v>136000</v>
      </c>
      <c r="I18" s="58" t="s">
        <v>62</v>
      </c>
      <c r="J18" s="58" t="s">
        <v>63</v>
      </c>
      <c r="K18" s="123">
        <v>820000</v>
      </c>
      <c r="L18" s="77"/>
      <c r="M18" s="7"/>
      <c r="N18" s="7"/>
      <c r="O18" s="7"/>
      <c r="P18" s="7"/>
      <c r="Q18" s="7"/>
      <c r="R18" s="7"/>
      <c r="S18" s="7"/>
      <c r="T18" s="7"/>
      <c r="U18" s="7"/>
      <c r="V18" s="7"/>
      <c r="W18" s="7"/>
      <c r="X18" s="7"/>
    </row>
    <row r="19" spans="1:24" ht="153.75" thickTop="1" x14ac:dyDescent="0.2">
      <c r="A19" s="19" t="s">
        <v>64</v>
      </c>
      <c r="B19" s="11" t="s">
        <v>65</v>
      </c>
      <c r="C19" s="124" t="s">
        <v>40</v>
      </c>
      <c r="D19" s="125" t="s">
        <v>66</v>
      </c>
      <c r="E19" s="100" t="s">
        <v>20</v>
      </c>
      <c r="F19" s="126" t="s">
        <v>36</v>
      </c>
      <c r="G19" s="59" t="s">
        <v>52</v>
      </c>
      <c r="H19" s="53">
        <v>750000</v>
      </c>
      <c r="I19" s="59" t="s">
        <v>24</v>
      </c>
      <c r="J19" s="59" t="s">
        <v>112</v>
      </c>
      <c r="K19" s="127">
        <v>801030</v>
      </c>
      <c r="L19" s="88"/>
      <c r="M19" s="7"/>
      <c r="N19" s="7"/>
      <c r="O19" s="7"/>
      <c r="P19" s="7"/>
      <c r="Q19" s="7"/>
      <c r="R19" s="7"/>
      <c r="S19" s="7"/>
      <c r="T19" s="7"/>
      <c r="U19" s="7"/>
      <c r="V19" s="7"/>
      <c r="W19" s="7"/>
      <c r="X19" s="7"/>
    </row>
    <row r="20" spans="1:24" ht="51.75" thickBot="1" x14ac:dyDescent="0.25">
      <c r="A20" s="21"/>
      <c r="B20" s="8" t="s">
        <v>67</v>
      </c>
      <c r="C20" s="128" t="s">
        <v>105</v>
      </c>
      <c r="D20" s="92" t="s">
        <v>68</v>
      </c>
      <c r="E20" s="107" t="s">
        <v>14</v>
      </c>
      <c r="F20" s="122" t="s">
        <v>36</v>
      </c>
      <c r="G20" s="58" t="s">
        <v>52</v>
      </c>
      <c r="H20" s="58">
        <v>0</v>
      </c>
      <c r="I20" s="58" t="s">
        <v>24</v>
      </c>
      <c r="J20" s="58" t="s">
        <v>93</v>
      </c>
      <c r="K20" s="94">
        <v>801030</v>
      </c>
      <c r="L20" s="77"/>
      <c r="M20" s="7"/>
      <c r="N20" s="7"/>
      <c r="O20" s="7"/>
      <c r="P20" s="7"/>
      <c r="Q20" s="7"/>
      <c r="R20" s="7"/>
      <c r="S20" s="7"/>
      <c r="T20" s="7"/>
      <c r="U20" s="7"/>
      <c r="V20" s="7"/>
      <c r="W20" s="7"/>
      <c r="X20" s="7"/>
    </row>
    <row r="21" spans="1:24" ht="69.95" customHeight="1" thickTop="1" x14ac:dyDescent="0.2">
      <c r="A21" s="19" t="s">
        <v>69</v>
      </c>
      <c r="B21" s="25" t="s">
        <v>70</v>
      </c>
      <c r="C21" s="129" t="s">
        <v>106</v>
      </c>
      <c r="D21" s="130" t="s">
        <v>71</v>
      </c>
      <c r="E21" s="131" t="s">
        <v>14</v>
      </c>
      <c r="F21" s="132" t="s">
        <v>72</v>
      </c>
      <c r="G21" s="132" t="s">
        <v>16</v>
      </c>
      <c r="H21" s="62">
        <v>360000</v>
      </c>
      <c r="I21" s="80" t="s">
        <v>73</v>
      </c>
      <c r="J21" s="114" t="s">
        <v>95</v>
      </c>
      <c r="K21" s="76">
        <v>802000</v>
      </c>
      <c r="L21" s="77"/>
      <c r="M21" s="7"/>
      <c r="N21" s="7"/>
      <c r="O21" s="7"/>
      <c r="P21" s="7"/>
      <c r="Q21" s="7"/>
      <c r="R21" s="7"/>
      <c r="S21" s="7"/>
      <c r="T21" s="7"/>
      <c r="U21" s="7"/>
      <c r="V21" s="7"/>
      <c r="W21" s="7"/>
      <c r="X21" s="7"/>
    </row>
    <row r="22" spans="1:24" ht="69.95" customHeight="1" x14ac:dyDescent="0.2">
      <c r="A22" s="20"/>
      <c r="B22" s="26"/>
      <c r="C22" s="27"/>
      <c r="D22" s="28"/>
      <c r="E22" s="133" t="s">
        <v>20</v>
      </c>
      <c r="F22" s="29"/>
      <c r="G22" s="29"/>
      <c r="H22" s="48">
        <v>1300000</v>
      </c>
      <c r="I22" s="74" t="s">
        <v>73</v>
      </c>
      <c r="J22" s="83" t="s">
        <v>94</v>
      </c>
      <c r="K22" s="105">
        <v>802000</v>
      </c>
      <c r="L22" s="77"/>
      <c r="M22" s="7"/>
      <c r="N22" s="7"/>
      <c r="O22" s="7"/>
      <c r="P22" s="7"/>
      <c r="Q22" s="7"/>
      <c r="R22" s="7"/>
      <c r="S22" s="7"/>
      <c r="T22" s="7"/>
      <c r="U22" s="7"/>
      <c r="V22" s="7"/>
      <c r="W22" s="7"/>
      <c r="X22" s="7"/>
    </row>
    <row r="23" spans="1:24" ht="44.1" customHeight="1" x14ac:dyDescent="0.2">
      <c r="A23" s="20"/>
      <c r="B23" s="32" t="s">
        <v>74</v>
      </c>
      <c r="C23" s="134" t="s">
        <v>105</v>
      </c>
      <c r="D23" s="135" t="s">
        <v>101</v>
      </c>
      <c r="E23" s="86" t="s">
        <v>14</v>
      </c>
      <c r="F23" s="136" t="s">
        <v>72</v>
      </c>
      <c r="G23" s="136" t="s">
        <v>16</v>
      </c>
      <c r="H23" s="48">
        <v>300000</v>
      </c>
      <c r="I23" s="74" t="s">
        <v>73</v>
      </c>
      <c r="J23" s="83" t="s">
        <v>96</v>
      </c>
      <c r="K23" s="76">
        <v>802000</v>
      </c>
      <c r="L23" s="77"/>
      <c r="M23" s="7"/>
      <c r="N23" s="7"/>
      <c r="O23" s="7"/>
      <c r="P23" s="7"/>
      <c r="Q23" s="7"/>
      <c r="R23" s="7"/>
      <c r="S23" s="7"/>
      <c r="T23" s="7"/>
      <c r="U23" s="7"/>
      <c r="V23" s="7"/>
      <c r="W23" s="7"/>
      <c r="X23" s="7"/>
    </row>
    <row r="24" spans="1:24" ht="48.6" customHeight="1" x14ac:dyDescent="0.2">
      <c r="A24" s="20"/>
      <c r="B24" s="26"/>
      <c r="C24" s="29"/>
      <c r="D24" s="23"/>
      <c r="E24" s="86" t="s">
        <v>20</v>
      </c>
      <c r="F24" s="24"/>
      <c r="G24" s="24"/>
      <c r="H24" s="48">
        <v>50000</v>
      </c>
      <c r="I24" s="74" t="s">
        <v>21</v>
      </c>
      <c r="J24" s="83" t="s">
        <v>96</v>
      </c>
      <c r="K24" s="105">
        <v>802000</v>
      </c>
      <c r="L24" s="137"/>
      <c r="M24" s="7"/>
      <c r="N24" s="7"/>
      <c r="O24" s="7"/>
      <c r="P24" s="7"/>
      <c r="Q24" s="7"/>
      <c r="R24" s="7"/>
      <c r="S24" s="7"/>
      <c r="T24" s="7"/>
      <c r="U24" s="7"/>
      <c r="V24" s="7"/>
      <c r="W24" s="7"/>
      <c r="X24" s="7"/>
    </row>
    <row r="25" spans="1:24" ht="89.25" x14ac:dyDescent="0.2">
      <c r="A25" s="20"/>
      <c r="B25" s="30" t="s">
        <v>75</v>
      </c>
      <c r="C25" s="138" t="s">
        <v>104</v>
      </c>
      <c r="D25" s="139" t="s">
        <v>103</v>
      </c>
      <c r="E25" s="89" t="s">
        <v>20</v>
      </c>
      <c r="F25" s="60" t="s">
        <v>72</v>
      </c>
      <c r="G25" s="60" t="s">
        <v>16</v>
      </c>
      <c r="H25" s="63">
        <v>2930000</v>
      </c>
      <c r="I25" s="74" t="s">
        <v>21</v>
      </c>
      <c r="J25" s="83" t="s">
        <v>97</v>
      </c>
      <c r="K25" s="105">
        <v>802000</v>
      </c>
      <c r="M25" s="7"/>
      <c r="N25" s="7"/>
      <c r="O25" s="7"/>
      <c r="P25" s="7"/>
      <c r="Q25" s="7"/>
      <c r="R25" s="7"/>
      <c r="S25" s="7"/>
      <c r="T25" s="7"/>
      <c r="U25" s="7"/>
      <c r="V25" s="7"/>
      <c r="W25" s="7"/>
      <c r="X25" s="7"/>
    </row>
    <row r="26" spans="1:24" ht="102" x14ac:dyDescent="0.2">
      <c r="A26" s="20"/>
      <c r="B26" s="31"/>
      <c r="C26" s="140"/>
      <c r="D26" s="141" t="s">
        <v>102</v>
      </c>
      <c r="E26" s="89" t="s">
        <v>20</v>
      </c>
      <c r="F26" s="60" t="s">
        <v>72</v>
      </c>
      <c r="G26" s="60" t="s">
        <v>76</v>
      </c>
      <c r="H26" s="63">
        <v>1800000</v>
      </c>
      <c r="I26" s="74" t="s">
        <v>21</v>
      </c>
      <c r="J26" s="83" t="s">
        <v>97</v>
      </c>
      <c r="K26" s="105">
        <v>802000</v>
      </c>
      <c r="M26" s="7"/>
      <c r="N26" s="7"/>
      <c r="O26" s="7"/>
      <c r="P26" s="7"/>
      <c r="Q26" s="7"/>
      <c r="R26" s="7"/>
      <c r="S26" s="7"/>
      <c r="T26" s="7"/>
      <c r="U26" s="7"/>
      <c r="V26" s="7"/>
      <c r="W26" s="7"/>
      <c r="X26" s="7"/>
    </row>
    <row r="27" spans="1:24" ht="111" customHeight="1" x14ac:dyDescent="0.2">
      <c r="A27" s="20"/>
      <c r="B27" s="32" t="s">
        <v>77</v>
      </c>
      <c r="C27" s="134" t="s">
        <v>105</v>
      </c>
      <c r="D27" s="142" t="s">
        <v>78</v>
      </c>
      <c r="E27" s="89" t="s">
        <v>20</v>
      </c>
      <c r="F27" s="143" t="s">
        <v>72</v>
      </c>
      <c r="G27" s="143" t="s">
        <v>16</v>
      </c>
      <c r="H27" s="63">
        <v>2000000</v>
      </c>
      <c r="I27" s="74" t="s">
        <v>73</v>
      </c>
      <c r="J27" s="83" t="s">
        <v>98</v>
      </c>
      <c r="K27" s="105">
        <v>802000</v>
      </c>
      <c r="M27" s="7"/>
      <c r="N27" s="7"/>
      <c r="O27" s="7"/>
      <c r="P27" s="7"/>
      <c r="Q27" s="7"/>
      <c r="R27" s="7"/>
      <c r="S27" s="7"/>
      <c r="T27" s="7"/>
      <c r="U27" s="7"/>
      <c r="V27" s="7"/>
      <c r="W27" s="7"/>
      <c r="X27" s="7"/>
    </row>
    <row r="28" spans="1:24" ht="96" customHeight="1" x14ac:dyDescent="0.2">
      <c r="A28" s="20"/>
      <c r="B28" s="26"/>
      <c r="C28" s="29"/>
      <c r="D28" s="23"/>
      <c r="E28" s="89" t="s">
        <v>14</v>
      </c>
      <c r="F28" s="43"/>
      <c r="G28" s="43"/>
      <c r="H28" s="63">
        <v>250000</v>
      </c>
      <c r="I28" s="74" t="s">
        <v>73</v>
      </c>
      <c r="J28" s="83" t="s">
        <v>98</v>
      </c>
      <c r="K28" s="76">
        <v>802000</v>
      </c>
      <c r="M28" s="7"/>
      <c r="N28" s="7"/>
      <c r="O28" s="7"/>
      <c r="P28" s="7"/>
      <c r="Q28" s="7"/>
      <c r="R28" s="7"/>
      <c r="S28" s="7"/>
      <c r="T28" s="7"/>
      <c r="U28" s="7"/>
      <c r="V28" s="7"/>
      <c r="W28" s="7"/>
      <c r="X28" s="7"/>
    </row>
    <row r="29" spans="1:24" ht="38.25" x14ac:dyDescent="0.2">
      <c r="A29" s="20"/>
      <c r="B29" s="32" t="s">
        <v>79</v>
      </c>
      <c r="C29" s="134" t="s">
        <v>105</v>
      </c>
      <c r="D29" s="142" t="s">
        <v>80</v>
      </c>
      <c r="E29" s="86" t="s">
        <v>20</v>
      </c>
      <c r="F29" s="132" t="s">
        <v>72</v>
      </c>
      <c r="G29" s="132" t="s">
        <v>16</v>
      </c>
      <c r="H29" s="48">
        <v>1500000</v>
      </c>
      <c r="I29" s="74" t="s">
        <v>21</v>
      </c>
      <c r="J29" s="83" t="s">
        <v>81</v>
      </c>
      <c r="K29" s="105">
        <v>802000</v>
      </c>
      <c r="L29" s="144"/>
      <c r="M29" s="7"/>
      <c r="N29" s="7"/>
      <c r="O29" s="7"/>
      <c r="P29" s="7"/>
      <c r="Q29" s="7"/>
      <c r="R29" s="7"/>
      <c r="S29" s="7"/>
      <c r="T29" s="7"/>
      <c r="U29" s="7"/>
      <c r="V29" s="7"/>
      <c r="W29" s="7"/>
      <c r="X29" s="7"/>
    </row>
    <row r="30" spans="1:24" ht="39" thickBot="1" x14ac:dyDescent="0.25">
      <c r="A30" s="21"/>
      <c r="B30" s="44"/>
      <c r="C30" s="45"/>
      <c r="D30" s="46"/>
      <c r="E30" s="107" t="s">
        <v>14</v>
      </c>
      <c r="F30" s="45"/>
      <c r="G30" s="45"/>
      <c r="H30" s="61">
        <v>1500000</v>
      </c>
      <c r="I30" s="58" t="s">
        <v>21</v>
      </c>
      <c r="J30" s="145" t="s">
        <v>82</v>
      </c>
      <c r="K30" s="76">
        <v>802000</v>
      </c>
      <c r="M30" s="7"/>
      <c r="N30" s="7"/>
      <c r="O30" s="7"/>
      <c r="P30" s="7"/>
      <c r="Q30" s="7"/>
      <c r="R30" s="7"/>
      <c r="S30" s="7"/>
      <c r="T30" s="7"/>
      <c r="U30" s="7"/>
      <c r="V30" s="7"/>
      <c r="W30" s="7"/>
      <c r="X30" s="7"/>
    </row>
    <row r="31" spans="1:24" ht="24" customHeight="1" thickTop="1" x14ac:dyDescent="0.2">
      <c r="A31" s="39" t="s">
        <v>83</v>
      </c>
      <c r="B31" s="40" t="s">
        <v>84</v>
      </c>
      <c r="C31" s="146" t="s">
        <v>42</v>
      </c>
      <c r="D31" s="147" t="s">
        <v>85</v>
      </c>
      <c r="E31" s="148" t="s">
        <v>20</v>
      </c>
      <c r="F31" s="136" t="s">
        <v>72</v>
      </c>
      <c r="G31" s="149" t="s">
        <v>16</v>
      </c>
      <c r="H31" s="64">
        <v>500000</v>
      </c>
      <c r="I31" s="150" t="s">
        <v>42</v>
      </c>
      <c r="J31" s="150" t="s">
        <v>42</v>
      </c>
      <c r="K31" s="151" t="s">
        <v>42</v>
      </c>
      <c r="M31" s="7"/>
      <c r="N31" s="7"/>
      <c r="O31" s="7"/>
      <c r="P31" s="7"/>
      <c r="Q31" s="7"/>
      <c r="R31" s="7"/>
      <c r="S31" s="7"/>
      <c r="T31" s="7"/>
      <c r="U31" s="7"/>
      <c r="V31" s="7"/>
      <c r="W31" s="7"/>
      <c r="X31" s="7"/>
    </row>
    <row r="32" spans="1:24" ht="24.75" customHeight="1" thickBot="1" x14ac:dyDescent="0.25">
      <c r="A32" s="21"/>
      <c r="B32" s="41"/>
      <c r="C32" s="38"/>
      <c r="D32" s="42"/>
      <c r="E32" s="152" t="s">
        <v>14</v>
      </c>
      <c r="F32" s="38"/>
      <c r="G32" s="38"/>
      <c r="H32" s="65">
        <v>500000</v>
      </c>
      <c r="I32" s="153" t="s">
        <v>42</v>
      </c>
      <c r="J32" s="153" t="s">
        <v>42</v>
      </c>
      <c r="K32" s="154" t="s">
        <v>42</v>
      </c>
      <c r="M32" s="7"/>
      <c r="N32" s="7"/>
      <c r="O32" s="7"/>
      <c r="P32" s="7"/>
      <c r="Q32" s="7"/>
      <c r="R32" s="7"/>
      <c r="S32" s="7"/>
      <c r="T32" s="7"/>
      <c r="U32" s="7"/>
      <c r="V32" s="7"/>
      <c r="W32" s="7"/>
      <c r="X32" s="7"/>
    </row>
    <row r="33" spans="1:24" ht="14.25" thickTop="1" thickBot="1" x14ac:dyDescent="0.25">
      <c r="A33" s="5"/>
      <c r="B33" s="6"/>
      <c r="C33" s="88"/>
      <c r="D33" s="88"/>
      <c r="E33" s="70"/>
      <c r="F33" s="155"/>
      <c r="G33" s="66"/>
      <c r="H33" s="66"/>
      <c r="I33" s="156"/>
      <c r="J33" s="157"/>
      <c r="K33" s="156"/>
      <c r="M33" s="7"/>
      <c r="N33" s="7"/>
      <c r="O33" s="7"/>
      <c r="P33" s="7"/>
      <c r="Q33" s="7"/>
      <c r="R33" s="7"/>
      <c r="S33" s="7"/>
      <c r="T33" s="7"/>
      <c r="U33" s="7"/>
      <c r="V33" s="7"/>
      <c r="W33" s="7"/>
      <c r="X33" s="7"/>
    </row>
    <row r="34" spans="1:24" ht="16.5" thickTop="1" x14ac:dyDescent="0.25">
      <c r="A34" s="6"/>
      <c r="B34" s="1"/>
      <c r="C34" s="70"/>
      <c r="D34" s="70"/>
      <c r="E34" s="70"/>
      <c r="F34" s="158"/>
      <c r="G34" s="159" t="s">
        <v>86</v>
      </c>
      <c r="H34" s="67">
        <f>H6+H8+H9+H10+H11+H13+H15+H18+H19+H22+H24+H25+H26+H27+H29+H31</f>
        <v>17686000</v>
      </c>
      <c r="I34" s="70"/>
      <c r="J34" s="158"/>
      <c r="K34" s="70"/>
      <c r="M34" s="7"/>
      <c r="N34" s="7"/>
      <c r="O34" s="7"/>
      <c r="P34" s="7"/>
      <c r="Q34" s="7"/>
      <c r="R34" s="7"/>
      <c r="S34" s="7"/>
      <c r="T34" s="7"/>
      <c r="U34" s="7"/>
      <c r="V34" s="7"/>
      <c r="W34" s="7"/>
      <c r="X34" s="7"/>
    </row>
    <row r="35" spans="1:24" ht="12.75" x14ac:dyDescent="0.2">
      <c r="A35" s="6"/>
      <c r="B35" s="6"/>
      <c r="C35" s="70"/>
      <c r="D35" s="70"/>
      <c r="E35" s="70"/>
      <c r="F35" s="158"/>
      <c r="G35" s="160" t="s">
        <v>87</v>
      </c>
      <c r="H35" s="68">
        <f>H4+H5+H7+H12+H14+H16+H17+H20+H21+H23+H28+H30+H32</f>
        <v>8460000</v>
      </c>
      <c r="I35" s="70"/>
      <c r="J35" s="158"/>
      <c r="K35" s="70"/>
      <c r="M35" s="7"/>
      <c r="N35" s="7"/>
      <c r="O35" s="7"/>
      <c r="P35" s="7"/>
      <c r="Q35" s="7"/>
      <c r="R35" s="7"/>
      <c r="S35" s="7"/>
      <c r="T35" s="7"/>
      <c r="U35" s="7"/>
      <c r="V35" s="7"/>
      <c r="W35" s="7"/>
      <c r="X35" s="7"/>
    </row>
    <row r="36" spans="1:24" ht="13.5" thickBot="1" x14ac:dyDescent="0.25">
      <c r="A36" s="6"/>
      <c r="B36" s="6"/>
      <c r="C36" s="70"/>
      <c r="D36" s="70"/>
      <c r="E36" s="70"/>
      <c r="F36" s="158"/>
      <c r="G36" s="161" t="s">
        <v>88</v>
      </c>
      <c r="H36" s="69">
        <f>H34+H35</f>
        <v>26146000</v>
      </c>
      <c r="I36" s="70"/>
      <c r="J36" s="158"/>
      <c r="K36" s="70"/>
      <c r="M36" s="7"/>
      <c r="N36" s="7"/>
      <c r="O36" s="7"/>
      <c r="P36" s="7"/>
      <c r="Q36" s="7"/>
      <c r="R36" s="7"/>
      <c r="S36" s="7"/>
      <c r="T36" s="7"/>
      <c r="U36" s="7"/>
      <c r="V36" s="7"/>
      <c r="W36" s="7"/>
      <c r="X36" s="7"/>
    </row>
    <row r="37" spans="1:24" ht="13.5" thickTop="1" x14ac:dyDescent="0.2">
      <c r="A37" s="12"/>
      <c r="B37" s="6"/>
      <c r="C37" s="70"/>
      <c r="D37" s="70"/>
      <c r="E37" s="70"/>
      <c r="F37" s="158"/>
      <c r="G37" s="70"/>
      <c r="H37" s="70"/>
      <c r="I37" s="70"/>
      <c r="J37" s="158"/>
      <c r="K37" s="70"/>
      <c r="M37" s="7"/>
      <c r="N37" s="7"/>
      <c r="O37" s="7"/>
      <c r="P37" s="7"/>
      <c r="Q37" s="7"/>
      <c r="R37" s="7"/>
      <c r="S37" s="7"/>
      <c r="T37" s="7"/>
      <c r="U37" s="7"/>
      <c r="V37" s="7"/>
      <c r="W37" s="7"/>
      <c r="X37" s="7"/>
    </row>
    <row r="38" spans="1:24" ht="12.75" x14ac:dyDescent="0.2">
      <c r="A38" s="6"/>
      <c r="B38" s="6"/>
      <c r="C38" s="70"/>
      <c r="D38" s="70"/>
      <c r="E38" s="70"/>
      <c r="F38" s="158"/>
      <c r="G38" s="70"/>
      <c r="H38" s="70"/>
      <c r="I38" s="70"/>
      <c r="J38" s="158"/>
      <c r="K38" s="70"/>
      <c r="M38" s="7"/>
      <c r="N38" s="7"/>
      <c r="O38" s="7"/>
      <c r="P38" s="7"/>
      <c r="Q38" s="7"/>
      <c r="R38" s="7"/>
      <c r="S38" s="7"/>
      <c r="T38" s="7"/>
      <c r="U38" s="7"/>
      <c r="V38" s="7"/>
      <c r="W38" s="7"/>
      <c r="X38" s="7"/>
    </row>
    <row r="39" spans="1:24" ht="12.75" x14ac:dyDescent="0.2">
      <c r="A39" s="2"/>
      <c r="B39" s="6"/>
      <c r="C39" s="88"/>
      <c r="D39" s="88"/>
      <c r="E39" s="88"/>
      <c r="F39" s="157"/>
      <c r="G39" s="70"/>
      <c r="H39" s="70"/>
      <c r="I39" s="70"/>
      <c r="J39" s="158"/>
      <c r="K39" s="70"/>
      <c r="M39" s="7"/>
      <c r="N39" s="7"/>
      <c r="O39" s="7"/>
      <c r="P39" s="7"/>
      <c r="Q39" s="7"/>
      <c r="R39" s="7"/>
      <c r="S39" s="7"/>
      <c r="T39" s="7"/>
      <c r="U39" s="7"/>
      <c r="V39" s="7"/>
      <c r="W39" s="7"/>
      <c r="X39" s="7"/>
    </row>
    <row r="40" spans="1:24" ht="12.75" x14ac:dyDescent="0.2">
      <c r="A40" s="5"/>
      <c r="B40" s="5"/>
      <c r="C40" s="70"/>
      <c r="D40" s="70"/>
      <c r="E40" s="70"/>
      <c r="F40" s="158"/>
      <c r="G40" s="70"/>
      <c r="H40" s="70"/>
      <c r="I40" s="70"/>
      <c r="J40" s="158"/>
      <c r="K40" s="70"/>
      <c r="M40" s="7"/>
      <c r="N40" s="7"/>
      <c r="O40" s="7"/>
      <c r="P40" s="7"/>
      <c r="Q40" s="7"/>
      <c r="R40" s="7"/>
      <c r="S40" s="7"/>
      <c r="T40" s="7"/>
      <c r="U40" s="7"/>
      <c r="V40" s="7"/>
      <c r="W40" s="7"/>
      <c r="X40" s="7"/>
    </row>
    <row r="41" spans="1:24" ht="12.75" x14ac:dyDescent="0.2">
      <c r="A41" s="5"/>
      <c r="B41" s="6"/>
      <c r="C41" s="70"/>
      <c r="D41" s="70"/>
      <c r="E41" s="70"/>
      <c r="F41" s="158"/>
      <c r="G41" s="70"/>
      <c r="H41" s="70"/>
      <c r="I41" s="70"/>
      <c r="J41" s="158"/>
      <c r="K41" s="70"/>
      <c r="M41" s="7"/>
      <c r="N41" s="7"/>
      <c r="O41" s="7"/>
      <c r="P41" s="7"/>
      <c r="Q41" s="7"/>
      <c r="R41" s="7"/>
      <c r="S41" s="7"/>
      <c r="T41" s="7"/>
      <c r="U41" s="7"/>
      <c r="V41" s="7"/>
      <c r="W41" s="7"/>
      <c r="X41" s="7"/>
    </row>
    <row r="42" spans="1:24" ht="12.75" x14ac:dyDescent="0.2">
      <c r="A42" s="5"/>
      <c r="B42" s="5"/>
      <c r="C42" s="70"/>
      <c r="D42" s="70"/>
      <c r="E42" s="66"/>
      <c r="F42" s="158"/>
      <c r="G42" s="70"/>
      <c r="H42" s="70"/>
      <c r="I42" s="70"/>
      <c r="J42" s="158"/>
      <c r="K42" s="70"/>
      <c r="M42" s="7"/>
      <c r="N42" s="7"/>
      <c r="O42" s="7"/>
      <c r="P42" s="7"/>
      <c r="Q42" s="7"/>
      <c r="R42" s="7"/>
      <c r="S42" s="7"/>
      <c r="T42" s="7"/>
      <c r="U42" s="7"/>
      <c r="V42" s="7"/>
      <c r="W42" s="7"/>
      <c r="X42" s="7"/>
    </row>
    <row r="43" spans="1:24" ht="12.75" x14ac:dyDescent="0.2">
      <c r="A43" s="5"/>
      <c r="B43" s="6"/>
      <c r="C43" s="70"/>
      <c r="D43" s="70"/>
      <c r="E43" s="70"/>
      <c r="F43" s="158"/>
      <c r="G43" s="70"/>
      <c r="H43" s="70"/>
      <c r="I43" s="70"/>
      <c r="J43" s="158"/>
      <c r="K43" s="70"/>
      <c r="M43" s="7"/>
      <c r="N43" s="7"/>
      <c r="O43" s="7"/>
      <c r="P43" s="7"/>
      <c r="Q43" s="7"/>
      <c r="R43" s="7"/>
      <c r="S43" s="7"/>
      <c r="T43" s="7"/>
      <c r="U43" s="7"/>
      <c r="V43" s="7"/>
      <c r="W43" s="7"/>
      <c r="X43" s="7"/>
    </row>
    <row r="44" spans="1:24" ht="12.75" x14ac:dyDescent="0.2">
      <c r="A44" s="5"/>
      <c r="B44" s="6"/>
      <c r="C44" s="70"/>
      <c r="D44" s="70"/>
      <c r="E44" s="70"/>
      <c r="F44" s="158"/>
      <c r="G44" s="70"/>
      <c r="H44" s="70"/>
      <c r="I44" s="70"/>
      <c r="J44" s="158"/>
      <c r="K44" s="70"/>
      <c r="M44" s="7"/>
      <c r="N44" s="7"/>
      <c r="O44" s="7"/>
      <c r="P44" s="7"/>
      <c r="Q44" s="7"/>
      <c r="R44" s="7"/>
      <c r="S44" s="7"/>
      <c r="T44" s="7"/>
      <c r="U44" s="7"/>
      <c r="V44" s="7"/>
      <c r="W44" s="7"/>
      <c r="X44" s="7"/>
    </row>
    <row r="45" spans="1:24" ht="12.75" x14ac:dyDescent="0.2">
      <c r="A45" s="5"/>
      <c r="B45" s="6"/>
      <c r="C45" s="70"/>
      <c r="D45" s="70"/>
      <c r="E45" s="70"/>
      <c r="F45" s="158"/>
      <c r="G45" s="70"/>
      <c r="H45" s="70"/>
      <c r="I45" s="70"/>
      <c r="J45" s="158"/>
      <c r="K45" s="70"/>
      <c r="M45" s="7"/>
      <c r="N45" s="7"/>
      <c r="O45" s="7"/>
      <c r="P45" s="7"/>
      <c r="Q45" s="7"/>
      <c r="R45" s="7"/>
      <c r="S45" s="7"/>
      <c r="T45" s="7"/>
      <c r="U45" s="7"/>
      <c r="V45" s="7"/>
      <c r="W45" s="7"/>
      <c r="X45" s="7"/>
    </row>
    <row r="46" spans="1:24" ht="12.75" x14ac:dyDescent="0.2">
      <c r="A46" s="5"/>
      <c r="B46" s="5"/>
      <c r="C46" s="70"/>
      <c r="D46" s="70"/>
      <c r="E46" s="88"/>
      <c r="F46" s="157"/>
      <c r="G46" s="70"/>
      <c r="H46" s="70"/>
      <c r="I46" s="70"/>
      <c r="J46" s="158"/>
      <c r="K46" s="70"/>
      <c r="M46" s="7"/>
      <c r="N46" s="7"/>
      <c r="O46" s="7"/>
      <c r="P46" s="7"/>
      <c r="Q46" s="7"/>
      <c r="R46" s="7"/>
      <c r="S46" s="7"/>
      <c r="T46" s="7"/>
      <c r="U46" s="7"/>
      <c r="V46" s="7"/>
      <c r="W46" s="7"/>
      <c r="X46" s="7"/>
    </row>
    <row r="47" spans="1:24" ht="12.75" x14ac:dyDescent="0.2">
      <c r="A47" s="6"/>
      <c r="B47" s="6"/>
      <c r="C47" s="70"/>
      <c r="D47" s="70"/>
      <c r="E47" s="70"/>
      <c r="F47" s="158"/>
      <c r="G47" s="70"/>
      <c r="H47" s="70"/>
      <c r="I47" s="70"/>
      <c r="J47" s="158"/>
      <c r="K47" s="70"/>
      <c r="M47" s="7"/>
      <c r="N47" s="7"/>
      <c r="O47" s="7"/>
      <c r="P47" s="7"/>
      <c r="Q47" s="7"/>
      <c r="R47" s="7"/>
      <c r="S47" s="7"/>
      <c r="T47" s="7"/>
      <c r="U47" s="7"/>
      <c r="V47" s="7"/>
      <c r="W47" s="7"/>
      <c r="X47" s="7"/>
    </row>
    <row r="48" spans="1:24" ht="12.75" x14ac:dyDescent="0.2">
      <c r="A48" s="6"/>
      <c r="B48" s="6"/>
      <c r="C48" s="70"/>
      <c r="D48" s="70"/>
      <c r="E48" s="70"/>
      <c r="F48" s="158"/>
      <c r="G48" s="70"/>
      <c r="H48" s="70"/>
      <c r="I48" s="70"/>
      <c r="J48" s="158"/>
      <c r="K48" s="70"/>
      <c r="M48" s="7"/>
      <c r="N48" s="7"/>
      <c r="O48" s="7"/>
      <c r="P48" s="7"/>
      <c r="Q48" s="7"/>
      <c r="R48" s="7"/>
      <c r="S48" s="7"/>
      <c r="T48" s="7"/>
      <c r="U48" s="7"/>
      <c r="V48" s="7"/>
      <c r="W48" s="7"/>
      <c r="X48" s="7"/>
    </row>
    <row r="49" spans="1:24" ht="12.75" x14ac:dyDescent="0.2">
      <c r="A49" s="5"/>
      <c r="B49" s="6"/>
      <c r="C49" s="70"/>
      <c r="D49" s="70"/>
      <c r="E49" s="70"/>
      <c r="F49" s="158"/>
      <c r="G49" s="70"/>
      <c r="H49" s="70"/>
      <c r="I49" s="70"/>
      <c r="J49" s="158"/>
      <c r="K49" s="70"/>
      <c r="M49" s="7"/>
      <c r="N49" s="7"/>
      <c r="O49" s="7"/>
      <c r="P49" s="7"/>
      <c r="Q49" s="7"/>
      <c r="R49" s="7"/>
      <c r="S49" s="7"/>
      <c r="T49" s="7"/>
      <c r="U49" s="7"/>
      <c r="V49" s="7"/>
      <c r="W49" s="7"/>
      <c r="X49" s="7"/>
    </row>
    <row r="50" spans="1:24" ht="12.75" x14ac:dyDescent="0.2">
      <c r="A50" s="13"/>
      <c r="B50" s="6"/>
      <c r="C50" s="70"/>
      <c r="D50" s="70"/>
      <c r="E50" s="70"/>
      <c r="F50" s="158"/>
      <c r="G50" s="70"/>
      <c r="H50" s="70"/>
      <c r="I50" s="70"/>
      <c r="J50" s="158"/>
      <c r="K50" s="70"/>
      <c r="M50" s="7"/>
      <c r="N50" s="7"/>
      <c r="O50" s="7"/>
      <c r="P50" s="7"/>
      <c r="Q50" s="7"/>
      <c r="R50" s="7"/>
      <c r="S50" s="7"/>
      <c r="T50" s="7"/>
      <c r="U50" s="7"/>
      <c r="V50" s="7"/>
      <c r="W50" s="7"/>
      <c r="X50" s="7"/>
    </row>
    <row r="51" spans="1:24" ht="12.75" x14ac:dyDescent="0.2">
      <c r="A51" s="6"/>
      <c r="B51" s="6"/>
      <c r="C51" s="70"/>
      <c r="D51" s="70"/>
      <c r="E51" s="70"/>
      <c r="F51" s="158"/>
      <c r="G51" s="70"/>
      <c r="H51" s="70"/>
      <c r="I51" s="70"/>
      <c r="J51" s="158"/>
      <c r="K51" s="70"/>
      <c r="M51" s="7"/>
      <c r="N51" s="7"/>
      <c r="O51" s="7"/>
      <c r="P51" s="7"/>
      <c r="Q51" s="7"/>
      <c r="R51" s="7"/>
      <c r="S51" s="7"/>
      <c r="T51" s="7"/>
      <c r="U51" s="7"/>
      <c r="V51" s="7"/>
      <c r="W51" s="7"/>
      <c r="X51" s="7"/>
    </row>
    <row r="52" spans="1:24" ht="12.75" x14ac:dyDescent="0.2">
      <c r="A52" s="6"/>
      <c r="B52" s="6"/>
      <c r="C52" s="70"/>
      <c r="D52" s="70"/>
      <c r="E52" s="70"/>
      <c r="F52" s="158"/>
      <c r="G52" s="70"/>
      <c r="H52" s="70"/>
      <c r="I52" s="70"/>
      <c r="J52" s="158"/>
      <c r="K52" s="70"/>
      <c r="M52" s="7"/>
      <c r="N52" s="7"/>
      <c r="O52" s="7"/>
      <c r="P52" s="7"/>
      <c r="Q52" s="7"/>
      <c r="R52" s="7"/>
      <c r="S52" s="7"/>
      <c r="T52" s="7"/>
      <c r="U52" s="7"/>
      <c r="V52" s="7"/>
      <c r="W52" s="7"/>
      <c r="X52" s="7"/>
    </row>
    <row r="53" spans="1:24" ht="12.75" x14ac:dyDescent="0.2">
      <c r="A53" s="6"/>
      <c r="B53" s="6"/>
      <c r="C53" s="70"/>
      <c r="D53" s="70"/>
      <c r="E53" s="70"/>
      <c r="F53" s="158"/>
      <c r="G53" s="70"/>
      <c r="H53" s="70"/>
      <c r="I53" s="70"/>
      <c r="J53" s="158"/>
      <c r="K53" s="70"/>
      <c r="M53" s="7"/>
      <c r="N53" s="7"/>
      <c r="O53" s="7"/>
      <c r="P53" s="7"/>
      <c r="Q53" s="7"/>
      <c r="R53" s="7"/>
      <c r="S53" s="7"/>
      <c r="T53" s="7"/>
      <c r="U53" s="7"/>
      <c r="V53" s="7"/>
      <c r="W53" s="7"/>
      <c r="X53" s="7"/>
    </row>
    <row r="54" spans="1:24" ht="12.75" x14ac:dyDescent="0.2">
      <c r="A54" s="6"/>
      <c r="B54" s="6"/>
      <c r="C54" s="70"/>
      <c r="D54" s="70"/>
      <c r="E54" s="70"/>
      <c r="F54" s="158"/>
      <c r="G54" s="70"/>
      <c r="H54" s="70"/>
      <c r="I54" s="70"/>
      <c r="J54" s="158"/>
      <c r="K54" s="70"/>
      <c r="M54" s="7"/>
      <c r="N54" s="7"/>
      <c r="O54" s="7"/>
      <c r="P54" s="7"/>
      <c r="Q54" s="7"/>
      <c r="R54" s="7"/>
      <c r="S54" s="7"/>
      <c r="T54" s="7"/>
      <c r="U54" s="7"/>
      <c r="V54" s="7"/>
      <c r="W54" s="7"/>
      <c r="X54" s="7"/>
    </row>
    <row r="55" spans="1:24" ht="12.75" x14ac:dyDescent="0.2">
      <c r="A55" s="6"/>
      <c r="B55" s="6"/>
      <c r="C55" s="70"/>
      <c r="D55" s="70"/>
      <c r="E55" s="70"/>
      <c r="F55" s="158"/>
      <c r="G55" s="70"/>
      <c r="H55" s="70"/>
      <c r="I55" s="70"/>
      <c r="J55" s="158"/>
      <c r="K55" s="70"/>
      <c r="M55" s="7"/>
      <c r="N55" s="7"/>
      <c r="O55" s="7"/>
      <c r="P55" s="7"/>
      <c r="Q55" s="7"/>
      <c r="R55" s="7"/>
      <c r="S55" s="7"/>
      <c r="T55" s="7"/>
      <c r="U55" s="7"/>
      <c r="V55" s="7"/>
      <c r="W55" s="7"/>
      <c r="X55" s="7"/>
    </row>
    <row r="56" spans="1:24" ht="12.75" x14ac:dyDescent="0.2">
      <c r="A56" s="6"/>
      <c r="B56" s="6"/>
      <c r="C56" s="70"/>
      <c r="D56" s="70"/>
      <c r="E56" s="70"/>
      <c r="F56" s="158"/>
      <c r="G56" s="70"/>
      <c r="H56" s="70"/>
      <c r="I56" s="70"/>
      <c r="J56" s="158"/>
      <c r="K56" s="70"/>
      <c r="M56" s="7"/>
      <c r="N56" s="7"/>
      <c r="O56" s="7"/>
      <c r="P56" s="7"/>
      <c r="Q56" s="7"/>
      <c r="R56" s="7"/>
      <c r="S56" s="7"/>
      <c r="T56" s="7"/>
      <c r="U56" s="7"/>
      <c r="V56" s="7"/>
      <c r="W56" s="7"/>
      <c r="X56" s="7"/>
    </row>
    <row r="57" spans="1:24" ht="12.75" x14ac:dyDescent="0.2">
      <c r="A57" s="6"/>
      <c r="B57" s="6"/>
      <c r="C57" s="70"/>
      <c r="D57" s="70"/>
      <c r="E57" s="70"/>
      <c r="F57" s="158"/>
      <c r="G57" s="70"/>
      <c r="H57" s="70"/>
      <c r="I57" s="70"/>
      <c r="J57" s="158"/>
      <c r="K57" s="70"/>
      <c r="M57" s="7"/>
      <c r="N57" s="7"/>
      <c r="O57" s="7"/>
      <c r="P57" s="7"/>
      <c r="Q57" s="7"/>
      <c r="R57" s="7"/>
      <c r="S57" s="7"/>
      <c r="T57" s="7"/>
      <c r="U57" s="7"/>
      <c r="V57" s="7"/>
      <c r="W57" s="7"/>
      <c r="X57" s="7"/>
    </row>
    <row r="58" spans="1:24" ht="12.75" x14ac:dyDescent="0.2">
      <c r="A58" s="6"/>
      <c r="B58" s="6"/>
      <c r="C58" s="70"/>
      <c r="D58" s="70"/>
      <c r="E58" s="70"/>
      <c r="F58" s="158"/>
      <c r="G58" s="70"/>
      <c r="H58" s="70"/>
      <c r="I58" s="70"/>
      <c r="J58" s="158"/>
      <c r="K58" s="70"/>
      <c r="M58" s="7"/>
      <c r="N58" s="7"/>
      <c r="O58" s="7"/>
      <c r="P58" s="7"/>
      <c r="Q58" s="7"/>
      <c r="R58" s="7"/>
      <c r="S58" s="7"/>
      <c r="T58" s="7"/>
      <c r="U58" s="7"/>
      <c r="V58" s="7"/>
      <c r="W58" s="7"/>
      <c r="X58" s="7"/>
    </row>
    <row r="59" spans="1:24" ht="12.75" x14ac:dyDescent="0.2">
      <c r="A59" s="6"/>
      <c r="B59" s="6"/>
      <c r="C59" s="70"/>
      <c r="D59" s="70"/>
      <c r="E59" s="70"/>
      <c r="F59" s="158"/>
      <c r="G59" s="70"/>
      <c r="H59" s="70"/>
      <c r="I59" s="70"/>
      <c r="J59" s="158"/>
      <c r="K59" s="70"/>
      <c r="M59" s="7"/>
      <c r="N59" s="7"/>
      <c r="O59" s="7"/>
      <c r="P59" s="7"/>
      <c r="Q59" s="7"/>
      <c r="R59" s="7"/>
      <c r="S59" s="7"/>
      <c r="T59" s="7"/>
      <c r="U59" s="7"/>
      <c r="V59" s="7"/>
      <c r="W59" s="7"/>
      <c r="X59" s="7"/>
    </row>
    <row r="60" spans="1:24" ht="12.75" x14ac:dyDescent="0.2">
      <c r="A60" s="6"/>
      <c r="B60" s="6"/>
      <c r="C60" s="70"/>
      <c r="D60" s="70"/>
      <c r="E60" s="70"/>
      <c r="F60" s="158"/>
      <c r="G60" s="70"/>
      <c r="H60" s="70"/>
      <c r="I60" s="70"/>
      <c r="J60" s="158"/>
      <c r="K60" s="70"/>
      <c r="M60" s="7"/>
      <c r="N60" s="7"/>
      <c r="O60" s="7"/>
      <c r="P60" s="7"/>
      <c r="Q60" s="7"/>
      <c r="R60" s="7"/>
      <c r="S60" s="7"/>
      <c r="T60" s="7"/>
      <c r="U60" s="7"/>
      <c r="V60" s="7"/>
      <c r="W60" s="7"/>
      <c r="X60" s="7"/>
    </row>
    <row r="61" spans="1:24" ht="12.75" x14ac:dyDescent="0.2">
      <c r="A61" s="6"/>
      <c r="B61" s="6"/>
      <c r="C61" s="70"/>
      <c r="D61" s="70"/>
      <c r="E61" s="70"/>
      <c r="F61" s="158"/>
      <c r="G61" s="70"/>
      <c r="H61" s="70"/>
      <c r="I61" s="70"/>
      <c r="J61" s="158"/>
      <c r="K61" s="70"/>
      <c r="M61" s="7"/>
      <c r="N61" s="7"/>
      <c r="O61" s="7"/>
      <c r="P61" s="7"/>
      <c r="Q61" s="7"/>
      <c r="R61" s="7"/>
      <c r="S61" s="7"/>
      <c r="T61" s="7"/>
      <c r="U61" s="7"/>
      <c r="V61" s="7"/>
      <c r="W61" s="7"/>
      <c r="X61" s="7"/>
    </row>
    <row r="62" spans="1:24" ht="12.75" x14ac:dyDescent="0.2">
      <c r="A62" s="6"/>
      <c r="B62" s="6"/>
      <c r="C62" s="70"/>
      <c r="D62" s="70"/>
      <c r="E62" s="70"/>
      <c r="F62" s="158"/>
      <c r="G62" s="70"/>
      <c r="H62" s="70"/>
      <c r="I62" s="70"/>
      <c r="J62" s="158"/>
      <c r="K62" s="70"/>
      <c r="M62" s="7"/>
      <c r="N62" s="7"/>
      <c r="O62" s="7"/>
      <c r="P62" s="7"/>
      <c r="Q62" s="7"/>
      <c r="R62" s="7"/>
      <c r="S62" s="7"/>
      <c r="T62" s="7"/>
      <c r="U62" s="7"/>
      <c r="V62" s="7"/>
      <c r="W62" s="7"/>
      <c r="X62" s="7"/>
    </row>
    <row r="63" spans="1:24" ht="12.75" x14ac:dyDescent="0.2">
      <c r="A63" s="6"/>
      <c r="B63" s="6"/>
      <c r="C63" s="70"/>
      <c r="D63" s="70"/>
      <c r="E63" s="70"/>
      <c r="F63" s="158"/>
      <c r="G63" s="70"/>
      <c r="H63" s="70"/>
      <c r="I63" s="70"/>
      <c r="J63" s="158"/>
      <c r="K63" s="70"/>
      <c r="M63" s="7"/>
      <c r="N63" s="7"/>
      <c r="O63" s="7"/>
      <c r="P63" s="7"/>
      <c r="Q63" s="7"/>
      <c r="R63" s="7"/>
      <c r="S63" s="7"/>
      <c r="T63" s="7"/>
      <c r="U63" s="7"/>
      <c r="V63" s="7"/>
      <c r="W63" s="7"/>
      <c r="X63" s="7"/>
    </row>
    <row r="64" spans="1:24" ht="12.75" x14ac:dyDescent="0.2">
      <c r="A64" s="6"/>
      <c r="B64" s="6"/>
      <c r="C64" s="70"/>
      <c r="D64" s="70"/>
      <c r="E64" s="70"/>
      <c r="F64" s="158"/>
      <c r="G64" s="70"/>
      <c r="H64" s="70"/>
      <c r="I64" s="70"/>
      <c r="J64" s="158"/>
      <c r="K64" s="70"/>
      <c r="M64" s="7"/>
      <c r="N64" s="7"/>
      <c r="O64" s="7"/>
      <c r="P64" s="7"/>
      <c r="Q64" s="7"/>
      <c r="R64" s="7"/>
      <c r="S64" s="7"/>
      <c r="T64" s="7"/>
      <c r="U64" s="7"/>
      <c r="V64" s="7"/>
      <c r="W64" s="7"/>
      <c r="X64" s="7"/>
    </row>
    <row r="65" spans="1:24" ht="12.75" x14ac:dyDescent="0.2">
      <c r="A65" s="6"/>
      <c r="B65" s="6"/>
      <c r="C65" s="70"/>
      <c r="D65" s="70"/>
      <c r="E65" s="70"/>
      <c r="F65" s="158"/>
      <c r="G65" s="70"/>
      <c r="H65" s="70"/>
      <c r="I65" s="70"/>
      <c r="J65" s="158"/>
      <c r="K65" s="70"/>
      <c r="M65" s="7"/>
      <c r="N65" s="7"/>
      <c r="O65" s="7"/>
      <c r="P65" s="7"/>
      <c r="Q65" s="7"/>
      <c r="R65" s="7"/>
      <c r="S65" s="7"/>
      <c r="T65" s="7"/>
      <c r="U65" s="7"/>
      <c r="V65" s="7"/>
      <c r="W65" s="7"/>
      <c r="X65" s="7"/>
    </row>
    <row r="66" spans="1:24" ht="12.75" x14ac:dyDescent="0.2">
      <c r="A66" s="6"/>
      <c r="B66" s="6"/>
      <c r="C66" s="70"/>
      <c r="D66" s="70"/>
      <c r="E66" s="70"/>
      <c r="F66" s="158"/>
      <c r="G66" s="70"/>
      <c r="H66" s="70"/>
      <c r="I66" s="70"/>
      <c r="J66" s="158"/>
      <c r="K66" s="70"/>
      <c r="M66" s="7"/>
      <c r="N66" s="7"/>
      <c r="O66" s="7"/>
      <c r="P66" s="7"/>
      <c r="Q66" s="7"/>
      <c r="R66" s="7"/>
      <c r="S66" s="7"/>
      <c r="T66" s="7"/>
      <c r="U66" s="7"/>
      <c r="V66" s="7"/>
      <c r="W66" s="7"/>
      <c r="X66" s="7"/>
    </row>
    <row r="67" spans="1:24" ht="12.75" x14ac:dyDescent="0.2">
      <c r="A67" s="6"/>
      <c r="B67" s="6"/>
      <c r="C67" s="70"/>
      <c r="D67" s="70"/>
      <c r="E67" s="70"/>
      <c r="F67" s="158"/>
      <c r="G67" s="70"/>
      <c r="H67" s="70"/>
      <c r="I67" s="70"/>
      <c r="J67" s="158"/>
      <c r="K67" s="70"/>
      <c r="M67" s="7"/>
      <c r="N67" s="7"/>
      <c r="O67" s="7"/>
      <c r="P67" s="7"/>
      <c r="Q67" s="7"/>
      <c r="R67" s="7"/>
      <c r="S67" s="7"/>
      <c r="T67" s="7"/>
      <c r="U67" s="7"/>
      <c r="V67" s="7"/>
      <c r="W67" s="7"/>
      <c r="X67" s="7"/>
    </row>
    <row r="68" spans="1:24" ht="12.75" x14ac:dyDescent="0.2">
      <c r="A68" s="6"/>
      <c r="B68" s="6"/>
      <c r="C68" s="70"/>
      <c r="D68" s="70"/>
      <c r="E68" s="70"/>
      <c r="F68" s="158"/>
      <c r="G68" s="70"/>
      <c r="H68" s="70"/>
      <c r="I68" s="70"/>
      <c r="J68" s="158"/>
      <c r="K68" s="70"/>
      <c r="M68" s="7"/>
      <c r="N68" s="7"/>
      <c r="O68" s="7"/>
      <c r="P68" s="7"/>
      <c r="Q68" s="7"/>
      <c r="R68" s="7"/>
      <c r="S68" s="7"/>
      <c r="T68" s="7"/>
      <c r="U68" s="7"/>
      <c r="V68" s="7"/>
      <c r="W68" s="7"/>
      <c r="X68" s="7"/>
    </row>
    <row r="69" spans="1:24" ht="12.75" x14ac:dyDescent="0.2">
      <c r="A69" s="6"/>
      <c r="B69" s="6"/>
      <c r="C69" s="70"/>
      <c r="D69" s="70"/>
      <c r="E69" s="70"/>
      <c r="F69" s="158"/>
      <c r="G69" s="70"/>
      <c r="H69" s="70"/>
      <c r="I69" s="70"/>
      <c r="J69" s="158"/>
      <c r="K69" s="70"/>
      <c r="M69" s="7"/>
      <c r="N69" s="7"/>
      <c r="O69" s="7"/>
      <c r="P69" s="7"/>
      <c r="Q69" s="7"/>
      <c r="R69" s="7"/>
      <c r="S69" s="7"/>
      <c r="T69" s="7"/>
      <c r="U69" s="7"/>
      <c r="V69" s="7"/>
      <c r="W69" s="7"/>
      <c r="X69" s="7"/>
    </row>
    <row r="70" spans="1:24" ht="12.75" x14ac:dyDescent="0.2">
      <c r="A70" s="6"/>
      <c r="B70" s="6"/>
      <c r="C70" s="70"/>
      <c r="D70" s="70"/>
      <c r="E70" s="70"/>
      <c r="F70" s="158"/>
      <c r="G70" s="70"/>
      <c r="H70" s="70"/>
      <c r="I70" s="70"/>
      <c r="J70" s="158"/>
      <c r="K70" s="70"/>
      <c r="M70" s="7"/>
      <c r="N70" s="7"/>
      <c r="O70" s="7"/>
      <c r="P70" s="7"/>
      <c r="Q70" s="7"/>
      <c r="R70" s="7"/>
      <c r="S70" s="7"/>
      <c r="T70" s="7"/>
      <c r="U70" s="7"/>
      <c r="V70" s="7"/>
      <c r="W70" s="7"/>
      <c r="X70" s="7"/>
    </row>
    <row r="71" spans="1:24" ht="12.75" x14ac:dyDescent="0.2">
      <c r="A71" s="6"/>
      <c r="B71" s="6"/>
      <c r="C71" s="70"/>
      <c r="D71" s="70"/>
      <c r="E71" s="70"/>
      <c r="F71" s="158"/>
      <c r="G71" s="70"/>
      <c r="H71" s="70"/>
      <c r="I71" s="70"/>
      <c r="J71" s="158"/>
      <c r="K71" s="70"/>
      <c r="M71" s="7"/>
      <c r="N71" s="7"/>
      <c r="O71" s="7"/>
      <c r="P71" s="7"/>
      <c r="Q71" s="7"/>
      <c r="R71" s="7"/>
      <c r="S71" s="7"/>
      <c r="T71" s="7"/>
      <c r="U71" s="7"/>
      <c r="V71" s="7"/>
      <c r="W71" s="7"/>
      <c r="X71" s="7"/>
    </row>
    <row r="72" spans="1:24" ht="12.75" x14ac:dyDescent="0.2">
      <c r="A72" s="6"/>
      <c r="B72" s="6"/>
      <c r="C72" s="70"/>
      <c r="D72" s="70"/>
      <c r="E72" s="70"/>
      <c r="F72" s="158"/>
      <c r="G72" s="70"/>
      <c r="H72" s="70"/>
      <c r="I72" s="70"/>
      <c r="J72" s="158"/>
      <c r="K72" s="70"/>
      <c r="M72" s="7"/>
      <c r="N72" s="7"/>
      <c r="O72" s="7"/>
      <c r="P72" s="7"/>
      <c r="Q72" s="7"/>
      <c r="R72" s="7"/>
      <c r="S72" s="7"/>
      <c r="T72" s="7"/>
      <c r="U72" s="7"/>
      <c r="V72" s="7"/>
      <c r="W72" s="7"/>
      <c r="X72" s="7"/>
    </row>
    <row r="73" spans="1:24" ht="12.75" x14ac:dyDescent="0.2">
      <c r="A73" s="6"/>
      <c r="B73" s="6"/>
      <c r="C73" s="70"/>
      <c r="D73" s="70"/>
      <c r="E73" s="70"/>
      <c r="F73" s="158"/>
      <c r="G73" s="70"/>
      <c r="H73" s="70"/>
      <c r="I73" s="70"/>
      <c r="J73" s="158"/>
      <c r="K73" s="70"/>
      <c r="M73" s="7"/>
      <c r="N73" s="7"/>
      <c r="O73" s="7"/>
      <c r="P73" s="7"/>
      <c r="Q73" s="7"/>
      <c r="R73" s="7"/>
      <c r="S73" s="7"/>
      <c r="T73" s="7"/>
      <c r="U73" s="7"/>
      <c r="V73" s="7"/>
      <c r="W73" s="7"/>
      <c r="X73" s="7"/>
    </row>
    <row r="74" spans="1:24" ht="12.75" x14ac:dyDescent="0.2">
      <c r="A74" s="6"/>
      <c r="B74" s="6"/>
      <c r="C74" s="70"/>
      <c r="D74" s="70"/>
      <c r="E74" s="70"/>
      <c r="F74" s="158"/>
      <c r="G74" s="70"/>
      <c r="H74" s="70"/>
      <c r="I74" s="70"/>
      <c r="J74" s="158"/>
      <c r="K74" s="70"/>
      <c r="M74" s="7"/>
      <c r="N74" s="7"/>
      <c r="O74" s="7"/>
      <c r="P74" s="7"/>
      <c r="Q74" s="7"/>
      <c r="R74" s="7"/>
      <c r="S74" s="7"/>
      <c r="T74" s="7"/>
      <c r="U74" s="7"/>
      <c r="V74" s="7"/>
      <c r="W74" s="7"/>
      <c r="X74" s="7"/>
    </row>
    <row r="75" spans="1:24" ht="12.75" x14ac:dyDescent="0.2">
      <c r="A75" s="6"/>
      <c r="B75" s="6"/>
      <c r="C75" s="70"/>
      <c r="D75" s="70"/>
      <c r="E75" s="70"/>
      <c r="F75" s="158"/>
      <c r="G75" s="70"/>
      <c r="H75" s="70"/>
      <c r="I75" s="70"/>
      <c r="J75" s="158"/>
      <c r="K75" s="70"/>
      <c r="M75" s="7"/>
      <c r="N75" s="7"/>
      <c r="O75" s="7"/>
      <c r="P75" s="7"/>
      <c r="Q75" s="7"/>
      <c r="R75" s="7"/>
      <c r="S75" s="7"/>
      <c r="T75" s="7"/>
      <c r="U75" s="7"/>
      <c r="V75" s="7"/>
      <c r="W75" s="7"/>
      <c r="X75" s="7"/>
    </row>
    <row r="76" spans="1:24" ht="12.75" x14ac:dyDescent="0.2">
      <c r="A76" s="6"/>
      <c r="B76" s="6"/>
      <c r="C76" s="70"/>
      <c r="D76" s="70"/>
      <c r="E76" s="70"/>
      <c r="F76" s="158"/>
      <c r="G76" s="70"/>
      <c r="H76" s="70"/>
      <c r="I76" s="70"/>
      <c r="J76" s="158"/>
      <c r="K76" s="70"/>
      <c r="M76" s="7"/>
      <c r="N76" s="7"/>
      <c r="O76" s="7"/>
      <c r="P76" s="7"/>
      <c r="Q76" s="7"/>
      <c r="R76" s="7"/>
      <c r="S76" s="7"/>
      <c r="T76" s="7"/>
      <c r="U76" s="7"/>
      <c r="V76" s="7"/>
      <c r="W76" s="7"/>
      <c r="X76" s="7"/>
    </row>
    <row r="77" spans="1:24" ht="12.75" x14ac:dyDescent="0.2">
      <c r="A77" s="6"/>
      <c r="B77" s="6"/>
      <c r="C77" s="70"/>
      <c r="D77" s="70"/>
      <c r="E77" s="70"/>
      <c r="F77" s="158"/>
      <c r="G77" s="70"/>
      <c r="H77" s="70"/>
      <c r="I77" s="70"/>
      <c r="J77" s="158"/>
      <c r="K77" s="70"/>
      <c r="M77" s="7"/>
      <c r="N77" s="7"/>
      <c r="O77" s="7"/>
      <c r="P77" s="7"/>
      <c r="Q77" s="7"/>
      <c r="R77" s="7"/>
      <c r="S77" s="7"/>
      <c r="T77" s="7"/>
      <c r="U77" s="7"/>
      <c r="V77" s="7"/>
      <c r="W77" s="7"/>
      <c r="X77" s="7"/>
    </row>
    <row r="78" spans="1:24" ht="12.75" x14ac:dyDescent="0.2">
      <c r="A78" s="6"/>
      <c r="B78" s="6"/>
      <c r="C78" s="70"/>
      <c r="D78" s="70"/>
      <c r="E78" s="70"/>
      <c r="F78" s="158"/>
      <c r="G78" s="70"/>
      <c r="H78" s="70"/>
      <c r="I78" s="70"/>
      <c r="J78" s="158"/>
      <c r="K78" s="70"/>
      <c r="M78" s="7"/>
      <c r="N78" s="7"/>
      <c r="O78" s="7"/>
      <c r="P78" s="7"/>
      <c r="Q78" s="7"/>
      <c r="R78" s="7"/>
      <c r="S78" s="7"/>
      <c r="T78" s="7"/>
      <c r="U78" s="7"/>
      <c r="V78" s="7"/>
      <c r="W78" s="7"/>
      <c r="X78" s="7"/>
    </row>
    <row r="79" spans="1:24" ht="12.75" x14ac:dyDescent="0.2">
      <c r="A79" s="6"/>
      <c r="B79" s="6"/>
      <c r="C79" s="70"/>
      <c r="D79" s="70"/>
      <c r="E79" s="70"/>
      <c r="F79" s="158"/>
      <c r="G79" s="70"/>
      <c r="H79" s="70"/>
      <c r="I79" s="70"/>
      <c r="J79" s="158"/>
      <c r="K79" s="70"/>
      <c r="M79" s="7"/>
      <c r="N79" s="7"/>
      <c r="O79" s="7"/>
      <c r="P79" s="7"/>
      <c r="Q79" s="7"/>
      <c r="R79" s="7"/>
      <c r="S79" s="7"/>
      <c r="T79" s="7"/>
      <c r="U79" s="7"/>
      <c r="V79" s="7"/>
      <c r="W79" s="7"/>
      <c r="X79" s="7"/>
    </row>
    <row r="80" spans="1:24" ht="12.75" x14ac:dyDescent="0.2">
      <c r="A80" s="6"/>
      <c r="B80" s="6"/>
      <c r="C80" s="70"/>
      <c r="D80" s="70"/>
      <c r="E80" s="70"/>
      <c r="F80" s="158"/>
      <c r="G80" s="70"/>
      <c r="H80" s="70"/>
      <c r="I80" s="70"/>
      <c r="J80" s="158"/>
      <c r="K80" s="70"/>
      <c r="M80" s="7"/>
      <c r="N80" s="7"/>
      <c r="O80" s="7"/>
      <c r="P80" s="7"/>
      <c r="Q80" s="7"/>
      <c r="R80" s="7"/>
      <c r="S80" s="7"/>
      <c r="T80" s="7"/>
      <c r="U80" s="7"/>
      <c r="V80" s="7"/>
      <c r="W80" s="7"/>
      <c r="X80" s="7"/>
    </row>
    <row r="81" spans="1:24" ht="12.75" x14ac:dyDescent="0.2">
      <c r="A81" s="6"/>
      <c r="B81" s="6"/>
      <c r="C81" s="70"/>
      <c r="D81" s="70"/>
      <c r="E81" s="70"/>
      <c r="F81" s="158"/>
      <c r="G81" s="70"/>
      <c r="H81" s="70"/>
      <c r="I81" s="70"/>
      <c r="J81" s="158"/>
      <c r="K81" s="70"/>
      <c r="M81" s="7"/>
      <c r="N81" s="7"/>
      <c r="O81" s="7"/>
      <c r="P81" s="7"/>
      <c r="Q81" s="7"/>
      <c r="R81" s="7"/>
      <c r="S81" s="7"/>
      <c r="T81" s="7"/>
      <c r="U81" s="7"/>
      <c r="V81" s="7"/>
      <c r="W81" s="7"/>
      <c r="X81" s="7"/>
    </row>
    <row r="82" spans="1:24" ht="12.75" x14ac:dyDescent="0.2">
      <c r="A82" s="6"/>
      <c r="B82" s="6"/>
      <c r="C82" s="70"/>
      <c r="D82" s="70"/>
      <c r="E82" s="70"/>
      <c r="F82" s="158"/>
      <c r="G82" s="70"/>
      <c r="H82" s="70"/>
      <c r="I82" s="70"/>
      <c r="J82" s="158"/>
      <c r="K82" s="70"/>
      <c r="M82" s="7"/>
      <c r="N82" s="7"/>
      <c r="O82" s="7"/>
      <c r="P82" s="7"/>
      <c r="Q82" s="7"/>
      <c r="R82" s="7"/>
      <c r="S82" s="7"/>
      <c r="T82" s="7"/>
      <c r="U82" s="7"/>
      <c r="V82" s="7"/>
      <c r="W82" s="7"/>
      <c r="X82" s="7"/>
    </row>
    <row r="83" spans="1:24" ht="12.75" x14ac:dyDescent="0.2">
      <c r="A83" s="6"/>
      <c r="B83" s="6"/>
      <c r="C83" s="70"/>
      <c r="D83" s="70"/>
      <c r="E83" s="70"/>
      <c r="F83" s="158"/>
      <c r="G83" s="70"/>
      <c r="H83" s="70"/>
      <c r="I83" s="70"/>
      <c r="J83" s="158"/>
      <c r="K83" s="70"/>
      <c r="M83" s="7"/>
      <c r="N83" s="7"/>
      <c r="O83" s="7"/>
      <c r="P83" s="7"/>
      <c r="Q83" s="7"/>
      <c r="R83" s="7"/>
      <c r="S83" s="7"/>
      <c r="T83" s="7"/>
      <c r="U83" s="7"/>
      <c r="V83" s="7"/>
      <c r="W83" s="7"/>
      <c r="X83" s="7"/>
    </row>
    <row r="84" spans="1:24" ht="12.75" x14ac:dyDescent="0.2">
      <c r="A84" s="6"/>
      <c r="B84" s="6"/>
      <c r="C84" s="70"/>
      <c r="D84" s="70"/>
      <c r="E84" s="70"/>
      <c r="F84" s="158"/>
      <c r="G84" s="70"/>
      <c r="H84" s="70"/>
      <c r="I84" s="70"/>
      <c r="J84" s="158"/>
      <c r="K84" s="70"/>
      <c r="M84" s="7"/>
      <c r="N84" s="7"/>
      <c r="O84" s="7"/>
      <c r="P84" s="7"/>
      <c r="Q84" s="7"/>
      <c r="R84" s="7"/>
      <c r="S84" s="7"/>
      <c r="T84" s="7"/>
      <c r="U84" s="7"/>
      <c r="V84" s="7"/>
      <c r="W84" s="7"/>
      <c r="X84" s="7"/>
    </row>
    <row r="85" spans="1:24" ht="12.75" x14ac:dyDescent="0.2">
      <c r="A85" s="6"/>
      <c r="B85" s="6"/>
      <c r="C85" s="70"/>
      <c r="D85" s="70"/>
      <c r="E85" s="70"/>
      <c r="F85" s="158"/>
      <c r="G85" s="70"/>
      <c r="H85" s="70"/>
      <c r="I85" s="70"/>
      <c r="J85" s="158"/>
      <c r="K85" s="70"/>
      <c r="M85" s="7"/>
      <c r="N85" s="7"/>
      <c r="O85" s="7"/>
      <c r="P85" s="7"/>
      <c r="Q85" s="7"/>
      <c r="R85" s="7"/>
      <c r="S85" s="7"/>
      <c r="T85" s="7"/>
      <c r="U85" s="7"/>
      <c r="V85" s="7"/>
      <c r="W85" s="7"/>
      <c r="X85" s="7"/>
    </row>
    <row r="86" spans="1:24" ht="12.75" x14ac:dyDescent="0.2">
      <c r="A86" s="6"/>
      <c r="B86" s="6"/>
      <c r="C86" s="70"/>
      <c r="D86" s="70"/>
      <c r="E86" s="70"/>
      <c r="F86" s="158"/>
      <c r="G86" s="70"/>
      <c r="H86" s="70"/>
      <c r="I86" s="70"/>
      <c r="J86" s="158"/>
      <c r="K86" s="70"/>
      <c r="M86" s="7"/>
      <c r="N86" s="7"/>
      <c r="O86" s="7"/>
      <c r="P86" s="7"/>
      <c r="Q86" s="7"/>
      <c r="R86" s="7"/>
      <c r="S86" s="7"/>
      <c r="T86" s="7"/>
      <c r="U86" s="7"/>
      <c r="V86" s="7"/>
      <c r="W86" s="7"/>
      <c r="X86" s="7"/>
    </row>
    <row r="87" spans="1:24" ht="12.75" x14ac:dyDescent="0.2">
      <c r="A87" s="6"/>
      <c r="B87" s="6"/>
      <c r="C87" s="70"/>
      <c r="D87" s="70"/>
      <c r="E87" s="70"/>
      <c r="F87" s="158"/>
      <c r="G87" s="70"/>
      <c r="H87" s="70"/>
      <c r="I87" s="70"/>
      <c r="J87" s="158"/>
      <c r="K87" s="70"/>
      <c r="M87" s="7"/>
      <c r="N87" s="7"/>
      <c r="O87" s="7"/>
      <c r="P87" s="7"/>
      <c r="Q87" s="7"/>
      <c r="R87" s="7"/>
      <c r="S87" s="7"/>
      <c r="T87" s="7"/>
      <c r="U87" s="7"/>
      <c r="V87" s="7"/>
      <c r="W87" s="7"/>
      <c r="X87" s="7"/>
    </row>
    <row r="88" spans="1:24" ht="12.75" x14ac:dyDescent="0.2">
      <c r="A88" s="6"/>
      <c r="B88" s="6"/>
      <c r="C88" s="70"/>
      <c r="D88" s="70"/>
      <c r="E88" s="70"/>
      <c r="F88" s="158"/>
      <c r="G88" s="70"/>
      <c r="H88" s="70"/>
      <c r="I88" s="70"/>
      <c r="J88" s="158"/>
      <c r="K88" s="70"/>
      <c r="M88" s="7"/>
      <c r="N88" s="7"/>
      <c r="O88" s="7"/>
      <c r="P88" s="7"/>
      <c r="Q88" s="7"/>
      <c r="R88" s="7"/>
      <c r="S88" s="7"/>
      <c r="T88" s="7"/>
      <c r="U88" s="7"/>
      <c r="V88" s="7"/>
      <c r="W88" s="7"/>
      <c r="X88" s="7"/>
    </row>
    <row r="89" spans="1:24" ht="12.75" x14ac:dyDescent="0.2">
      <c r="A89" s="6"/>
      <c r="B89" s="6"/>
      <c r="C89" s="70"/>
      <c r="D89" s="70"/>
      <c r="E89" s="70"/>
      <c r="F89" s="158"/>
      <c r="G89" s="70"/>
      <c r="H89" s="70"/>
      <c r="I89" s="70"/>
      <c r="J89" s="158"/>
      <c r="K89" s="70"/>
      <c r="M89" s="7"/>
      <c r="N89" s="7"/>
      <c r="O89" s="7"/>
      <c r="P89" s="7"/>
      <c r="Q89" s="7"/>
      <c r="R89" s="7"/>
      <c r="S89" s="7"/>
      <c r="T89" s="7"/>
      <c r="U89" s="7"/>
      <c r="V89" s="7"/>
      <c r="W89" s="7"/>
      <c r="X89" s="7"/>
    </row>
    <row r="90" spans="1:24" ht="12.75" x14ac:dyDescent="0.2">
      <c r="A90" s="6"/>
      <c r="B90" s="6"/>
      <c r="C90" s="70"/>
      <c r="D90" s="70"/>
      <c r="E90" s="70"/>
      <c r="F90" s="158"/>
      <c r="G90" s="70"/>
      <c r="H90" s="70"/>
      <c r="I90" s="70"/>
      <c r="J90" s="158"/>
      <c r="K90" s="70"/>
      <c r="M90" s="7"/>
      <c r="N90" s="7"/>
      <c r="O90" s="7"/>
      <c r="P90" s="7"/>
      <c r="Q90" s="7"/>
      <c r="R90" s="7"/>
      <c r="S90" s="7"/>
      <c r="T90" s="7"/>
      <c r="U90" s="7"/>
      <c r="V90" s="7"/>
      <c r="W90" s="7"/>
      <c r="X90" s="7"/>
    </row>
    <row r="91" spans="1:24" ht="12.75" x14ac:dyDescent="0.2">
      <c r="A91" s="6"/>
      <c r="B91" s="6"/>
      <c r="C91" s="70"/>
      <c r="D91" s="70"/>
      <c r="E91" s="70"/>
      <c r="F91" s="158"/>
      <c r="G91" s="70"/>
      <c r="H91" s="70"/>
      <c r="I91" s="70"/>
      <c r="J91" s="158"/>
      <c r="K91" s="70"/>
      <c r="M91" s="7"/>
      <c r="N91" s="7"/>
      <c r="O91" s="7"/>
      <c r="P91" s="7"/>
      <c r="Q91" s="7"/>
      <c r="R91" s="7"/>
      <c r="S91" s="7"/>
      <c r="T91" s="7"/>
      <c r="U91" s="7"/>
      <c r="V91" s="7"/>
      <c r="W91" s="7"/>
      <c r="X91" s="7"/>
    </row>
    <row r="92" spans="1:24" ht="12.75" x14ac:dyDescent="0.2">
      <c r="A92" s="6"/>
      <c r="B92" s="6"/>
      <c r="C92" s="70"/>
      <c r="D92" s="70"/>
      <c r="E92" s="70"/>
      <c r="F92" s="158"/>
      <c r="G92" s="70"/>
      <c r="H92" s="70"/>
      <c r="I92" s="70"/>
      <c r="J92" s="158"/>
      <c r="K92" s="70"/>
      <c r="M92" s="7"/>
      <c r="N92" s="7"/>
      <c r="O92" s="7"/>
      <c r="P92" s="7"/>
      <c r="Q92" s="7"/>
      <c r="R92" s="7"/>
      <c r="S92" s="7"/>
      <c r="T92" s="7"/>
      <c r="U92" s="7"/>
      <c r="V92" s="7"/>
      <c r="W92" s="7"/>
      <c r="X92" s="7"/>
    </row>
    <row r="93" spans="1:24" ht="12.75" x14ac:dyDescent="0.2">
      <c r="A93" s="6"/>
      <c r="B93" s="6"/>
      <c r="C93" s="70"/>
      <c r="D93" s="70"/>
      <c r="E93" s="70"/>
      <c r="F93" s="158"/>
      <c r="G93" s="70"/>
      <c r="H93" s="70"/>
      <c r="I93" s="70"/>
      <c r="J93" s="158"/>
      <c r="K93" s="70"/>
      <c r="M93" s="7"/>
      <c r="N93" s="7"/>
      <c r="O93" s="7"/>
      <c r="P93" s="7"/>
      <c r="Q93" s="7"/>
      <c r="R93" s="7"/>
      <c r="S93" s="7"/>
      <c r="T93" s="7"/>
      <c r="U93" s="7"/>
      <c r="V93" s="7"/>
      <c r="W93" s="7"/>
      <c r="X93" s="7"/>
    </row>
    <row r="94" spans="1:24" ht="12.75" x14ac:dyDescent="0.2">
      <c r="A94" s="6"/>
      <c r="B94" s="6"/>
      <c r="C94" s="70"/>
      <c r="D94" s="70"/>
      <c r="E94" s="70"/>
      <c r="F94" s="158"/>
      <c r="G94" s="70"/>
      <c r="H94" s="70"/>
      <c r="I94" s="70"/>
      <c r="J94" s="158"/>
      <c r="K94" s="70"/>
      <c r="M94" s="7"/>
      <c r="N94" s="7"/>
      <c r="O94" s="7"/>
      <c r="P94" s="7"/>
      <c r="Q94" s="7"/>
      <c r="R94" s="7"/>
      <c r="S94" s="7"/>
      <c r="T94" s="7"/>
      <c r="U94" s="7"/>
      <c r="V94" s="7"/>
      <c r="W94" s="7"/>
      <c r="X94" s="7"/>
    </row>
    <row r="95" spans="1:24" ht="12.75" x14ac:dyDescent="0.2">
      <c r="A95" s="6"/>
      <c r="B95" s="6"/>
      <c r="C95" s="70"/>
      <c r="D95" s="70"/>
      <c r="E95" s="70"/>
      <c r="F95" s="158"/>
      <c r="G95" s="70"/>
      <c r="H95" s="70"/>
      <c r="I95" s="70"/>
      <c r="J95" s="158"/>
      <c r="K95" s="70"/>
      <c r="M95" s="7"/>
      <c r="N95" s="7"/>
      <c r="O95" s="7"/>
      <c r="P95" s="7"/>
      <c r="Q95" s="7"/>
      <c r="R95" s="7"/>
      <c r="S95" s="7"/>
      <c r="T95" s="7"/>
      <c r="U95" s="7"/>
      <c r="V95" s="7"/>
      <c r="W95" s="7"/>
      <c r="X95" s="7"/>
    </row>
    <row r="96" spans="1:24" ht="12.75" x14ac:dyDescent="0.2">
      <c r="A96" s="6"/>
      <c r="B96" s="6"/>
      <c r="C96" s="70"/>
      <c r="D96" s="70"/>
      <c r="E96" s="70"/>
      <c r="F96" s="158"/>
      <c r="G96" s="70"/>
      <c r="H96" s="70"/>
      <c r="I96" s="70"/>
      <c r="J96" s="158"/>
      <c r="K96" s="70"/>
      <c r="M96" s="7"/>
      <c r="N96" s="7"/>
      <c r="O96" s="7"/>
      <c r="P96" s="7"/>
      <c r="Q96" s="7"/>
      <c r="R96" s="7"/>
      <c r="S96" s="7"/>
      <c r="T96" s="7"/>
      <c r="U96" s="7"/>
      <c r="V96" s="7"/>
      <c r="W96" s="7"/>
      <c r="X96" s="7"/>
    </row>
    <row r="97" spans="1:24" ht="12.75" x14ac:dyDescent="0.2">
      <c r="A97" s="6"/>
      <c r="B97" s="6"/>
      <c r="C97" s="70"/>
      <c r="D97" s="70"/>
      <c r="E97" s="70"/>
      <c r="F97" s="158"/>
      <c r="G97" s="70"/>
      <c r="H97" s="70"/>
      <c r="I97" s="70"/>
      <c r="J97" s="158"/>
      <c r="K97" s="70"/>
      <c r="M97" s="7"/>
      <c r="N97" s="7"/>
      <c r="O97" s="7"/>
      <c r="P97" s="7"/>
      <c r="Q97" s="7"/>
      <c r="R97" s="7"/>
      <c r="S97" s="7"/>
      <c r="T97" s="7"/>
      <c r="U97" s="7"/>
      <c r="V97" s="7"/>
      <c r="W97" s="7"/>
      <c r="X97" s="7"/>
    </row>
    <row r="98" spans="1:24" ht="12.75" x14ac:dyDescent="0.2">
      <c r="A98" s="6"/>
      <c r="B98" s="6"/>
      <c r="C98" s="70"/>
      <c r="D98" s="70"/>
      <c r="E98" s="70"/>
      <c r="F98" s="158"/>
      <c r="G98" s="70"/>
      <c r="H98" s="70"/>
      <c r="I98" s="70"/>
      <c r="J98" s="158"/>
      <c r="K98" s="70"/>
      <c r="M98" s="7"/>
      <c r="N98" s="7"/>
      <c r="O98" s="7"/>
      <c r="P98" s="7"/>
      <c r="Q98" s="7"/>
      <c r="R98" s="7"/>
      <c r="S98" s="7"/>
      <c r="T98" s="7"/>
      <c r="U98" s="7"/>
      <c r="V98" s="7"/>
      <c r="W98" s="7"/>
      <c r="X98" s="7"/>
    </row>
    <row r="99" spans="1:24" ht="12.75" x14ac:dyDescent="0.2">
      <c r="A99" s="6"/>
      <c r="B99" s="6"/>
      <c r="C99" s="70"/>
      <c r="D99" s="70"/>
      <c r="E99" s="70"/>
      <c r="F99" s="158"/>
      <c r="G99" s="70"/>
      <c r="H99" s="70"/>
      <c r="I99" s="70"/>
      <c r="J99" s="158"/>
      <c r="K99" s="70"/>
      <c r="M99" s="7"/>
      <c r="N99" s="7"/>
      <c r="O99" s="7"/>
      <c r="P99" s="7"/>
      <c r="Q99" s="7"/>
      <c r="R99" s="7"/>
      <c r="S99" s="7"/>
      <c r="T99" s="7"/>
      <c r="U99" s="7"/>
      <c r="V99" s="7"/>
      <c r="W99" s="7"/>
      <c r="X99" s="7"/>
    </row>
    <row r="100" spans="1:24" ht="12.75" x14ac:dyDescent="0.2">
      <c r="A100" s="6"/>
      <c r="B100" s="6"/>
      <c r="C100" s="70"/>
      <c r="D100" s="70"/>
      <c r="E100" s="70"/>
      <c r="F100" s="158"/>
      <c r="G100" s="70"/>
      <c r="H100" s="70"/>
      <c r="I100" s="70"/>
      <c r="J100" s="158"/>
      <c r="K100" s="70"/>
      <c r="M100" s="7"/>
      <c r="N100" s="7"/>
      <c r="O100" s="7"/>
      <c r="P100" s="7"/>
      <c r="Q100" s="7"/>
      <c r="R100" s="7"/>
      <c r="S100" s="7"/>
      <c r="T100" s="7"/>
      <c r="U100" s="7"/>
      <c r="V100" s="7"/>
      <c r="W100" s="7"/>
      <c r="X100" s="7"/>
    </row>
    <row r="101" spans="1:24" ht="12.75" x14ac:dyDescent="0.2">
      <c r="A101" s="6"/>
      <c r="B101" s="6"/>
      <c r="C101" s="70"/>
      <c r="D101" s="70"/>
      <c r="E101" s="70"/>
      <c r="F101" s="158"/>
      <c r="G101" s="70"/>
      <c r="H101" s="70"/>
      <c r="I101" s="70"/>
      <c r="J101" s="158"/>
      <c r="K101" s="70"/>
      <c r="M101" s="7"/>
      <c r="N101" s="7"/>
      <c r="O101" s="7"/>
      <c r="P101" s="7"/>
      <c r="Q101" s="7"/>
      <c r="R101" s="7"/>
      <c r="S101" s="7"/>
      <c r="T101" s="7"/>
      <c r="U101" s="7"/>
      <c r="V101" s="7"/>
      <c r="W101" s="7"/>
      <c r="X101" s="7"/>
    </row>
    <row r="102" spans="1:24" ht="12.75" x14ac:dyDescent="0.2">
      <c r="A102" s="6"/>
      <c r="B102" s="6"/>
      <c r="C102" s="70"/>
      <c r="D102" s="70"/>
      <c r="E102" s="70"/>
      <c r="F102" s="158"/>
      <c r="G102" s="70"/>
      <c r="H102" s="70"/>
      <c r="I102" s="70"/>
      <c r="J102" s="158"/>
      <c r="K102" s="70"/>
      <c r="M102" s="7"/>
      <c r="N102" s="7"/>
      <c r="O102" s="7"/>
      <c r="P102" s="7"/>
      <c r="Q102" s="7"/>
      <c r="R102" s="7"/>
      <c r="S102" s="7"/>
      <c r="T102" s="7"/>
      <c r="U102" s="7"/>
      <c r="V102" s="7"/>
      <c r="W102" s="7"/>
      <c r="X102" s="7"/>
    </row>
    <row r="103" spans="1:24" ht="12.75" x14ac:dyDescent="0.2">
      <c r="A103" s="6"/>
      <c r="B103" s="6"/>
      <c r="C103" s="70"/>
      <c r="D103" s="70"/>
      <c r="E103" s="70"/>
      <c r="F103" s="158"/>
      <c r="G103" s="70"/>
      <c r="H103" s="70"/>
      <c r="I103" s="70"/>
      <c r="J103" s="158"/>
      <c r="K103" s="70"/>
      <c r="M103" s="7"/>
      <c r="N103" s="7"/>
      <c r="O103" s="7"/>
      <c r="P103" s="7"/>
      <c r="Q103" s="7"/>
      <c r="R103" s="7"/>
      <c r="S103" s="7"/>
      <c r="T103" s="7"/>
      <c r="U103" s="7"/>
      <c r="V103" s="7"/>
      <c r="W103" s="7"/>
      <c r="X103" s="7"/>
    </row>
    <row r="104" spans="1:24" ht="12.75" x14ac:dyDescent="0.2">
      <c r="A104" s="6"/>
      <c r="B104" s="6"/>
      <c r="C104" s="70"/>
      <c r="D104" s="70"/>
      <c r="E104" s="70"/>
      <c r="F104" s="158"/>
      <c r="G104" s="70"/>
      <c r="H104" s="70"/>
      <c r="I104" s="70"/>
      <c r="J104" s="158"/>
      <c r="K104" s="70"/>
      <c r="M104" s="7"/>
      <c r="N104" s="7"/>
      <c r="O104" s="7"/>
      <c r="P104" s="7"/>
      <c r="Q104" s="7"/>
      <c r="R104" s="7"/>
      <c r="S104" s="7"/>
      <c r="T104" s="7"/>
      <c r="U104" s="7"/>
      <c r="V104" s="7"/>
      <c r="W104" s="7"/>
      <c r="X104" s="7"/>
    </row>
    <row r="105" spans="1:24" ht="12.75" x14ac:dyDescent="0.2">
      <c r="A105" s="6"/>
      <c r="B105" s="6"/>
      <c r="C105" s="70"/>
      <c r="D105" s="70"/>
      <c r="E105" s="70"/>
      <c r="F105" s="158"/>
      <c r="G105" s="70"/>
      <c r="H105" s="70"/>
      <c r="I105" s="70"/>
      <c r="J105" s="158"/>
      <c r="K105" s="70"/>
      <c r="M105" s="7"/>
      <c r="N105" s="7"/>
      <c r="O105" s="7"/>
      <c r="P105" s="7"/>
      <c r="Q105" s="7"/>
      <c r="R105" s="7"/>
      <c r="S105" s="7"/>
      <c r="T105" s="7"/>
      <c r="U105" s="7"/>
      <c r="V105" s="7"/>
      <c r="W105" s="7"/>
      <c r="X105" s="7"/>
    </row>
    <row r="106" spans="1:24" ht="12.75" x14ac:dyDescent="0.2">
      <c r="A106" s="6"/>
      <c r="B106" s="6"/>
      <c r="C106" s="70"/>
      <c r="D106" s="70"/>
      <c r="E106" s="70"/>
      <c r="F106" s="158"/>
      <c r="G106" s="70"/>
      <c r="H106" s="70"/>
      <c r="I106" s="70"/>
      <c r="J106" s="158"/>
      <c r="K106" s="70"/>
      <c r="M106" s="7"/>
      <c r="N106" s="7"/>
      <c r="O106" s="7"/>
      <c r="P106" s="7"/>
      <c r="Q106" s="7"/>
      <c r="R106" s="7"/>
      <c r="S106" s="7"/>
      <c r="T106" s="7"/>
      <c r="U106" s="7"/>
      <c r="V106" s="7"/>
      <c r="W106" s="7"/>
      <c r="X106" s="7"/>
    </row>
    <row r="107" spans="1:24" ht="12.75" x14ac:dyDescent="0.2">
      <c r="A107" s="6"/>
      <c r="B107" s="6"/>
      <c r="C107" s="70"/>
      <c r="D107" s="70"/>
      <c r="E107" s="70"/>
      <c r="F107" s="158"/>
      <c r="G107" s="70"/>
      <c r="H107" s="70"/>
      <c r="I107" s="70"/>
      <c r="J107" s="158"/>
      <c r="K107" s="70"/>
      <c r="M107" s="7"/>
      <c r="N107" s="7"/>
      <c r="O107" s="7"/>
      <c r="P107" s="7"/>
      <c r="Q107" s="7"/>
      <c r="R107" s="7"/>
      <c r="S107" s="7"/>
      <c r="T107" s="7"/>
      <c r="U107" s="7"/>
      <c r="V107" s="7"/>
      <c r="W107" s="7"/>
      <c r="X107" s="7"/>
    </row>
    <row r="108" spans="1:24" ht="12.75" x14ac:dyDescent="0.2">
      <c r="A108" s="6"/>
      <c r="B108" s="6"/>
      <c r="C108" s="70"/>
      <c r="D108" s="70"/>
      <c r="E108" s="70"/>
      <c r="F108" s="158"/>
      <c r="G108" s="70"/>
      <c r="H108" s="70"/>
      <c r="I108" s="70"/>
      <c r="J108" s="158"/>
      <c r="K108" s="70"/>
      <c r="M108" s="7"/>
      <c r="N108" s="7"/>
      <c r="O108" s="7"/>
      <c r="P108" s="7"/>
      <c r="Q108" s="7"/>
      <c r="R108" s="7"/>
      <c r="S108" s="7"/>
      <c r="T108" s="7"/>
      <c r="U108" s="7"/>
      <c r="V108" s="7"/>
      <c r="W108" s="7"/>
      <c r="X108" s="7"/>
    </row>
    <row r="109" spans="1:24" ht="12.75" x14ac:dyDescent="0.2">
      <c r="A109" s="6"/>
      <c r="B109" s="6"/>
      <c r="C109" s="70"/>
      <c r="D109" s="70"/>
      <c r="E109" s="70"/>
      <c r="F109" s="158"/>
      <c r="G109" s="70"/>
      <c r="H109" s="70"/>
      <c r="I109" s="70"/>
      <c r="J109" s="158"/>
      <c r="K109" s="70"/>
      <c r="M109" s="7"/>
      <c r="N109" s="7"/>
      <c r="O109" s="7"/>
      <c r="P109" s="7"/>
      <c r="Q109" s="7"/>
      <c r="R109" s="7"/>
      <c r="S109" s="7"/>
      <c r="T109" s="7"/>
      <c r="U109" s="7"/>
      <c r="V109" s="7"/>
      <c r="W109" s="7"/>
      <c r="X109" s="7"/>
    </row>
    <row r="110" spans="1:24" ht="12.75" x14ac:dyDescent="0.2">
      <c r="A110" s="6"/>
      <c r="B110" s="6"/>
      <c r="C110" s="70"/>
      <c r="D110" s="70"/>
      <c r="E110" s="70"/>
      <c r="F110" s="158"/>
      <c r="G110" s="70"/>
      <c r="H110" s="70"/>
      <c r="I110" s="70"/>
      <c r="J110" s="158"/>
      <c r="K110" s="70"/>
      <c r="M110" s="7"/>
      <c r="N110" s="7"/>
      <c r="O110" s="7"/>
      <c r="P110" s="7"/>
      <c r="Q110" s="7"/>
      <c r="R110" s="7"/>
      <c r="S110" s="7"/>
      <c r="T110" s="7"/>
      <c r="U110" s="7"/>
      <c r="V110" s="7"/>
      <c r="W110" s="7"/>
      <c r="X110" s="7"/>
    </row>
    <row r="111" spans="1:24" ht="12.75" x14ac:dyDescent="0.2">
      <c r="A111" s="6"/>
      <c r="B111" s="6"/>
      <c r="C111" s="70"/>
      <c r="D111" s="70"/>
      <c r="E111" s="70"/>
      <c r="F111" s="158"/>
      <c r="G111" s="70"/>
      <c r="H111" s="70"/>
      <c r="I111" s="70"/>
      <c r="J111" s="158"/>
      <c r="K111" s="70"/>
      <c r="M111" s="7"/>
      <c r="N111" s="7"/>
      <c r="O111" s="7"/>
      <c r="P111" s="7"/>
      <c r="Q111" s="7"/>
      <c r="R111" s="7"/>
      <c r="S111" s="7"/>
      <c r="T111" s="7"/>
      <c r="U111" s="7"/>
      <c r="V111" s="7"/>
      <c r="W111" s="7"/>
      <c r="X111" s="7"/>
    </row>
    <row r="112" spans="1:24" ht="12.75" x14ac:dyDescent="0.2">
      <c r="A112" s="6"/>
      <c r="B112" s="6"/>
      <c r="C112" s="70"/>
      <c r="D112" s="70"/>
      <c r="E112" s="70"/>
      <c r="F112" s="158"/>
      <c r="G112" s="70"/>
      <c r="H112" s="70"/>
      <c r="I112" s="70"/>
      <c r="J112" s="158"/>
      <c r="K112" s="70"/>
      <c r="M112" s="7"/>
      <c r="N112" s="7"/>
      <c r="O112" s="7"/>
      <c r="P112" s="7"/>
      <c r="Q112" s="7"/>
      <c r="R112" s="7"/>
      <c r="S112" s="7"/>
      <c r="T112" s="7"/>
      <c r="U112" s="7"/>
      <c r="V112" s="7"/>
      <c r="W112" s="7"/>
      <c r="X112" s="7"/>
    </row>
    <row r="113" spans="1:24" ht="12.75" x14ac:dyDescent="0.2">
      <c r="A113" s="6"/>
      <c r="B113" s="6"/>
      <c r="C113" s="70"/>
      <c r="D113" s="70"/>
      <c r="E113" s="70"/>
      <c r="F113" s="158"/>
      <c r="G113" s="70"/>
      <c r="H113" s="70"/>
      <c r="I113" s="70"/>
      <c r="J113" s="158"/>
      <c r="K113" s="70"/>
      <c r="M113" s="7"/>
      <c r="N113" s="7"/>
      <c r="O113" s="7"/>
      <c r="P113" s="7"/>
      <c r="Q113" s="7"/>
      <c r="R113" s="7"/>
      <c r="S113" s="7"/>
      <c r="T113" s="7"/>
      <c r="U113" s="7"/>
      <c r="V113" s="7"/>
      <c r="W113" s="7"/>
      <c r="X113" s="7"/>
    </row>
    <row r="114" spans="1:24" ht="12.75" x14ac:dyDescent="0.2">
      <c r="A114" s="6"/>
      <c r="B114" s="6"/>
      <c r="C114" s="70"/>
      <c r="D114" s="70"/>
      <c r="E114" s="70"/>
      <c r="F114" s="158"/>
      <c r="G114" s="70"/>
      <c r="H114" s="70"/>
      <c r="I114" s="70"/>
      <c r="J114" s="158"/>
      <c r="K114" s="70"/>
      <c r="M114" s="7"/>
      <c r="N114" s="7"/>
      <c r="O114" s="7"/>
      <c r="P114" s="7"/>
      <c r="Q114" s="7"/>
      <c r="R114" s="7"/>
      <c r="S114" s="7"/>
      <c r="T114" s="7"/>
      <c r="U114" s="7"/>
      <c r="V114" s="7"/>
      <c r="W114" s="7"/>
      <c r="X114" s="7"/>
    </row>
    <row r="115" spans="1:24" ht="12.75" x14ac:dyDescent="0.2">
      <c r="A115" s="6"/>
      <c r="B115" s="6"/>
      <c r="C115" s="70"/>
      <c r="D115" s="70"/>
      <c r="E115" s="70"/>
      <c r="F115" s="158"/>
      <c r="G115" s="70"/>
      <c r="H115" s="70"/>
      <c r="I115" s="70"/>
      <c r="J115" s="158"/>
      <c r="K115" s="70"/>
      <c r="M115" s="7"/>
      <c r="N115" s="7"/>
      <c r="O115" s="7"/>
      <c r="P115" s="7"/>
      <c r="Q115" s="7"/>
      <c r="R115" s="7"/>
      <c r="S115" s="7"/>
      <c r="T115" s="7"/>
      <c r="U115" s="7"/>
      <c r="V115" s="7"/>
      <c r="W115" s="7"/>
      <c r="X115" s="7"/>
    </row>
    <row r="116" spans="1:24" ht="12.75" x14ac:dyDescent="0.2">
      <c r="A116" s="6"/>
      <c r="B116" s="6"/>
      <c r="C116" s="70"/>
      <c r="D116" s="70"/>
      <c r="E116" s="70"/>
      <c r="F116" s="158"/>
      <c r="G116" s="70"/>
      <c r="H116" s="70"/>
      <c r="I116" s="70"/>
      <c r="J116" s="158"/>
      <c r="K116" s="70"/>
      <c r="M116" s="7"/>
      <c r="N116" s="7"/>
      <c r="O116" s="7"/>
      <c r="P116" s="7"/>
      <c r="Q116" s="7"/>
      <c r="R116" s="7"/>
      <c r="S116" s="7"/>
      <c r="T116" s="7"/>
      <c r="U116" s="7"/>
      <c r="V116" s="7"/>
      <c r="W116" s="7"/>
      <c r="X116" s="7"/>
    </row>
    <row r="117" spans="1:24" ht="12.75" x14ac:dyDescent="0.2">
      <c r="A117" s="6"/>
      <c r="B117" s="6"/>
      <c r="C117" s="70"/>
      <c r="D117" s="70"/>
      <c r="E117" s="70"/>
      <c r="F117" s="158"/>
      <c r="G117" s="70"/>
      <c r="H117" s="70"/>
      <c r="I117" s="70"/>
      <c r="J117" s="158"/>
      <c r="K117" s="70"/>
      <c r="M117" s="7"/>
      <c r="N117" s="7"/>
      <c r="O117" s="7"/>
      <c r="P117" s="7"/>
      <c r="Q117" s="7"/>
      <c r="R117" s="7"/>
      <c r="S117" s="7"/>
      <c r="T117" s="7"/>
      <c r="U117" s="7"/>
      <c r="V117" s="7"/>
      <c r="W117" s="7"/>
      <c r="X117" s="7"/>
    </row>
    <row r="118" spans="1:24" ht="12.75" x14ac:dyDescent="0.2">
      <c r="A118" s="6"/>
      <c r="B118" s="6"/>
      <c r="C118" s="70"/>
      <c r="D118" s="70"/>
      <c r="E118" s="70"/>
      <c r="F118" s="158"/>
      <c r="G118" s="70"/>
      <c r="H118" s="70"/>
      <c r="I118" s="70"/>
      <c r="J118" s="158"/>
      <c r="K118" s="70"/>
      <c r="M118" s="7"/>
      <c r="N118" s="7"/>
      <c r="O118" s="7"/>
      <c r="P118" s="7"/>
      <c r="Q118" s="7"/>
      <c r="R118" s="7"/>
      <c r="S118" s="7"/>
      <c r="T118" s="7"/>
      <c r="U118" s="7"/>
      <c r="V118" s="7"/>
      <c r="W118" s="7"/>
      <c r="X118" s="7"/>
    </row>
    <row r="119" spans="1:24" ht="12.75" x14ac:dyDescent="0.2">
      <c r="A119" s="6"/>
      <c r="B119" s="6"/>
      <c r="C119" s="70"/>
      <c r="D119" s="70"/>
      <c r="E119" s="70"/>
      <c r="F119" s="158"/>
      <c r="G119" s="70"/>
      <c r="H119" s="70"/>
      <c r="I119" s="70"/>
      <c r="J119" s="158"/>
      <c r="K119" s="70"/>
      <c r="M119" s="7"/>
      <c r="N119" s="7"/>
      <c r="O119" s="7"/>
      <c r="P119" s="7"/>
      <c r="Q119" s="7"/>
      <c r="R119" s="7"/>
      <c r="S119" s="7"/>
      <c r="T119" s="7"/>
      <c r="U119" s="7"/>
      <c r="V119" s="7"/>
      <c r="W119" s="7"/>
      <c r="X119" s="7"/>
    </row>
    <row r="120" spans="1:24" ht="12.75" x14ac:dyDescent="0.2">
      <c r="A120" s="6"/>
      <c r="B120" s="6"/>
      <c r="C120" s="70"/>
      <c r="D120" s="70"/>
      <c r="E120" s="70"/>
      <c r="F120" s="158"/>
      <c r="G120" s="70"/>
      <c r="H120" s="70"/>
      <c r="I120" s="70"/>
      <c r="J120" s="158"/>
      <c r="K120" s="70"/>
      <c r="M120" s="7"/>
      <c r="N120" s="7"/>
      <c r="O120" s="7"/>
      <c r="P120" s="7"/>
      <c r="Q120" s="7"/>
      <c r="R120" s="7"/>
      <c r="S120" s="7"/>
      <c r="T120" s="7"/>
      <c r="U120" s="7"/>
      <c r="V120" s="7"/>
      <c r="W120" s="7"/>
      <c r="X120" s="7"/>
    </row>
    <row r="121" spans="1:24" ht="12.75" x14ac:dyDescent="0.2">
      <c r="A121" s="6"/>
      <c r="B121" s="6"/>
      <c r="C121" s="70"/>
      <c r="D121" s="70"/>
      <c r="E121" s="70"/>
      <c r="F121" s="158"/>
      <c r="G121" s="70"/>
      <c r="H121" s="70"/>
      <c r="I121" s="70"/>
      <c r="J121" s="158"/>
      <c r="K121" s="70"/>
      <c r="M121" s="7"/>
      <c r="N121" s="7"/>
      <c r="O121" s="7"/>
      <c r="P121" s="7"/>
      <c r="Q121" s="7"/>
      <c r="R121" s="7"/>
      <c r="S121" s="7"/>
      <c r="T121" s="7"/>
      <c r="U121" s="7"/>
      <c r="V121" s="7"/>
      <c r="W121" s="7"/>
      <c r="X121" s="7"/>
    </row>
    <row r="122" spans="1:24" ht="12.75" x14ac:dyDescent="0.2">
      <c r="A122" s="6"/>
      <c r="B122" s="6"/>
      <c r="C122" s="70"/>
      <c r="D122" s="70"/>
      <c r="E122" s="70"/>
      <c r="F122" s="158"/>
      <c r="G122" s="70"/>
      <c r="H122" s="70"/>
      <c r="I122" s="70"/>
      <c r="J122" s="158"/>
      <c r="K122" s="70"/>
      <c r="M122" s="7"/>
      <c r="N122" s="7"/>
      <c r="O122" s="7"/>
      <c r="P122" s="7"/>
      <c r="Q122" s="7"/>
      <c r="R122" s="7"/>
      <c r="S122" s="7"/>
      <c r="T122" s="7"/>
      <c r="U122" s="7"/>
      <c r="V122" s="7"/>
      <c r="W122" s="7"/>
      <c r="X122" s="7"/>
    </row>
    <row r="123" spans="1:24" ht="12.75" x14ac:dyDescent="0.2">
      <c r="A123" s="6"/>
      <c r="B123" s="6"/>
      <c r="C123" s="70"/>
      <c r="D123" s="70"/>
      <c r="E123" s="70"/>
      <c r="F123" s="158"/>
      <c r="G123" s="70"/>
      <c r="H123" s="70"/>
      <c r="I123" s="70"/>
      <c r="J123" s="158"/>
      <c r="K123" s="70"/>
      <c r="M123" s="7"/>
      <c r="N123" s="7"/>
      <c r="O123" s="7"/>
      <c r="P123" s="7"/>
      <c r="Q123" s="7"/>
      <c r="R123" s="7"/>
      <c r="S123" s="7"/>
      <c r="T123" s="7"/>
      <c r="U123" s="7"/>
      <c r="V123" s="7"/>
      <c r="W123" s="7"/>
      <c r="X123" s="7"/>
    </row>
    <row r="124" spans="1:24" ht="12.75" x14ac:dyDescent="0.2">
      <c r="A124" s="6"/>
      <c r="B124" s="6"/>
      <c r="C124" s="70"/>
      <c r="D124" s="70"/>
      <c r="E124" s="70"/>
      <c r="F124" s="158"/>
      <c r="G124" s="70"/>
      <c r="H124" s="70"/>
      <c r="I124" s="70"/>
      <c r="J124" s="158"/>
      <c r="K124" s="70"/>
      <c r="M124" s="7"/>
      <c r="N124" s="7"/>
      <c r="O124" s="7"/>
      <c r="P124" s="7"/>
      <c r="Q124" s="7"/>
      <c r="R124" s="7"/>
      <c r="S124" s="7"/>
      <c r="T124" s="7"/>
      <c r="U124" s="7"/>
      <c r="V124" s="7"/>
      <c r="W124" s="7"/>
      <c r="X124" s="7"/>
    </row>
    <row r="125" spans="1:24" ht="12.75" x14ac:dyDescent="0.2">
      <c r="A125" s="6"/>
      <c r="B125" s="6"/>
      <c r="C125" s="70"/>
      <c r="D125" s="70"/>
      <c r="E125" s="70"/>
      <c r="F125" s="158"/>
      <c r="G125" s="70"/>
      <c r="H125" s="70"/>
      <c r="I125" s="70"/>
      <c r="J125" s="158"/>
      <c r="K125" s="70"/>
      <c r="M125" s="7"/>
      <c r="N125" s="7"/>
      <c r="O125" s="7"/>
      <c r="P125" s="7"/>
      <c r="Q125" s="7"/>
      <c r="R125" s="7"/>
      <c r="S125" s="7"/>
      <c r="T125" s="7"/>
      <c r="U125" s="7"/>
      <c r="V125" s="7"/>
      <c r="W125" s="7"/>
      <c r="X125" s="7"/>
    </row>
    <row r="126" spans="1:24" ht="12.75" x14ac:dyDescent="0.2">
      <c r="A126" s="6"/>
      <c r="B126" s="6"/>
      <c r="C126" s="70"/>
      <c r="D126" s="70"/>
      <c r="E126" s="70"/>
      <c r="F126" s="158"/>
      <c r="G126" s="70"/>
      <c r="H126" s="70"/>
      <c r="I126" s="70"/>
      <c r="J126" s="158"/>
      <c r="K126" s="70"/>
      <c r="M126" s="7"/>
      <c r="N126" s="7"/>
      <c r="O126" s="7"/>
      <c r="P126" s="7"/>
      <c r="Q126" s="7"/>
      <c r="R126" s="7"/>
      <c r="S126" s="7"/>
      <c r="T126" s="7"/>
      <c r="U126" s="7"/>
      <c r="V126" s="7"/>
      <c r="W126" s="7"/>
      <c r="X126" s="7"/>
    </row>
    <row r="127" spans="1:24" ht="12.75" x14ac:dyDescent="0.2">
      <c r="A127" s="6"/>
      <c r="B127" s="6"/>
      <c r="C127" s="70"/>
      <c r="D127" s="70"/>
      <c r="E127" s="70"/>
      <c r="F127" s="158"/>
      <c r="G127" s="70"/>
      <c r="H127" s="70"/>
      <c r="I127" s="70"/>
      <c r="J127" s="158"/>
      <c r="K127" s="70"/>
      <c r="M127" s="7"/>
      <c r="N127" s="7"/>
      <c r="O127" s="7"/>
      <c r="P127" s="7"/>
      <c r="Q127" s="7"/>
      <c r="R127" s="7"/>
      <c r="S127" s="7"/>
      <c r="T127" s="7"/>
      <c r="U127" s="7"/>
      <c r="V127" s="7"/>
      <c r="W127" s="7"/>
      <c r="X127" s="7"/>
    </row>
    <row r="128" spans="1:24" ht="12.75" x14ac:dyDescent="0.2">
      <c r="A128" s="6"/>
      <c r="B128" s="6"/>
      <c r="C128" s="70"/>
      <c r="D128" s="70"/>
      <c r="E128" s="70"/>
      <c r="F128" s="158"/>
      <c r="G128" s="70"/>
      <c r="H128" s="70"/>
      <c r="I128" s="70"/>
      <c r="J128" s="158"/>
      <c r="K128" s="70"/>
      <c r="M128" s="7"/>
      <c r="N128" s="7"/>
      <c r="O128" s="7"/>
      <c r="P128" s="7"/>
      <c r="Q128" s="7"/>
      <c r="R128" s="7"/>
      <c r="S128" s="7"/>
      <c r="T128" s="7"/>
      <c r="U128" s="7"/>
      <c r="V128" s="7"/>
      <c r="W128" s="7"/>
      <c r="X128" s="7"/>
    </row>
    <row r="129" spans="1:24" ht="12.75" x14ac:dyDescent="0.2">
      <c r="A129" s="6"/>
      <c r="B129" s="6"/>
      <c r="C129" s="70"/>
      <c r="D129" s="70"/>
      <c r="E129" s="70"/>
      <c r="F129" s="158"/>
      <c r="G129" s="70"/>
      <c r="H129" s="70"/>
      <c r="I129" s="70"/>
      <c r="J129" s="158"/>
      <c r="K129" s="70"/>
      <c r="M129" s="7"/>
      <c r="N129" s="7"/>
      <c r="O129" s="7"/>
      <c r="P129" s="7"/>
      <c r="Q129" s="7"/>
      <c r="R129" s="7"/>
      <c r="S129" s="7"/>
      <c r="T129" s="7"/>
      <c r="U129" s="7"/>
      <c r="V129" s="7"/>
      <c r="W129" s="7"/>
      <c r="X129" s="7"/>
    </row>
    <row r="130" spans="1:24" ht="12.75" x14ac:dyDescent="0.2">
      <c r="A130" s="6"/>
      <c r="B130" s="6"/>
      <c r="C130" s="70"/>
      <c r="D130" s="70"/>
      <c r="E130" s="70"/>
      <c r="F130" s="158"/>
      <c r="G130" s="70"/>
      <c r="H130" s="70"/>
      <c r="I130" s="70"/>
      <c r="J130" s="158"/>
      <c r="K130" s="70"/>
      <c r="M130" s="7"/>
      <c r="N130" s="7"/>
      <c r="O130" s="7"/>
      <c r="P130" s="7"/>
      <c r="Q130" s="7"/>
      <c r="R130" s="7"/>
      <c r="S130" s="7"/>
      <c r="T130" s="7"/>
      <c r="U130" s="7"/>
      <c r="V130" s="7"/>
      <c r="W130" s="7"/>
      <c r="X130" s="7"/>
    </row>
    <row r="131" spans="1:24" ht="12.75" x14ac:dyDescent="0.2">
      <c r="A131" s="6"/>
      <c r="B131" s="6"/>
      <c r="C131" s="70"/>
      <c r="D131" s="70"/>
      <c r="E131" s="70"/>
      <c r="F131" s="158"/>
      <c r="G131" s="70"/>
      <c r="H131" s="70"/>
      <c r="I131" s="70"/>
      <c r="J131" s="158"/>
      <c r="K131" s="70"/>
      <c r="M131" s="7"/>
      <c r="N131" s="7"/>
      <c r="O131" s="7"/>
      <c r="P131" s="7"/>
      <c r="Q131" s="7"/>
      <c r="R131" s="7"/>
      <c r="S131" s="7"/>
      <c r="T131" s="7"/>
      <c r="U131" s="7"/>
      <c r="V131" s="7"/>
      <c r="W131" s="7"/>
      <c r="X131" s="7"/>
    </row>
    <row r="132" spans="1:24" ht="12.75" x14ac:dyDescent="0.2">
      <c r="A132" s="6"/>
      <c r="B132" s="6"/>
      <c r="C132" s="70"/>
      <c r="D132" s="70"/>
      <c r="E132" s="70"/>
      <c r="F132" s="158"/>
      <c r="G132" s="70"/>
      <c r="H132" s="70"/>
      <c r="I132" s="70"/>
      <c r="J132" s="158"/>
      <c r="K132" s="70"/>
      <c r="M132" s="7"/>
      <c r="N132" s="7"/>
      <c r="O132" s="7"/>
      <c r="P132" s="7"/>
      <c r="Q132" s="7"/>
      <c r="R132" s="7"/>
      <c r="S132" s="7"/>
      <c r="T132" s="7"/>
      <c r="U132" s="7"/>
      <c r="V132" s="7"/>
      <c r="W132" s="7"/>
      <c r="X132" s="7"/>
    </row>
    <row r="133" spans="1:24" ht="12.75" x14ac:dyDescent="0.2">
      <c r="A133" s="6"/>
      <c r="B133" s="6"/>
      <c r="C133" s="70"/>
      <c r="D133" s="70"/>
      <c r="E133" s="70"/>
      <c r="F133" s="158"/>
      <c r="G133" s="70"/>
      <c r="H133" s="70"/>
      <c r="I133" s="70"/>
      <c r="J133" s="158"/>
      <c r="K133" s="70"/>
      <c r="M133" s="7"/>
      <c r="N133" s="7"/>
      <c r="O133" s="7"/>
      <c r="P133" s="7"/>
      <c r="Q133" s="7"/>
      <c r="R133" s="7"/>
      <c r="S133" s="7"/>
      <c r="T133" s="7"/>
      <c r="U133" s="7"/>
      <c r="V133" s="7"/>
      <c r="W133" s="7"/>
      <c r="X133" s="7"/>
    </row>
    <row r="134" spans="1:24" ht="12.75" x14ac:dyDescent="0.2">
      <c r="A134" s="6"/>
      <c r="B134" s="6"/>
      <c r="C134" s="70"/>
      <c r="D134" s="70"/>
      <c r="E134" s="70"/>
      <c r="F134" s="158"/>
      <c r="G134" s="70"/>
      <c r="H134" s="70"/>
      <c r="I134" s="70"/>
      <c r="J134" s="158"/>
      <c r="K134" s="70"/>
      <c r="M134" s="7"/>
      <c r="N134" s="7"/>
      <c r="O134" s="7"/>
      <c r="P134" s="7"/>
      <c r="Q134" s="7"/>
      <c r="R134" s="7"/>
      <c r="S134" s="7"/>
      <c r="T134" s="7"/>
      <c r="U134" s="7"/>
      <c r="V134" s="7"/>
      <c r="W134" s="7"/>
      <c r="X134" s="7"/>
    </row>
    <row r="135" spans="1:24" ht="12.75" x14ac:dyDescent="0.2">
      <c r="A135" s="6"/>
      <c r="B135" s="6"/>
      <c r="C135" s="70"/>
      <c r="D135" s="70"/>
      <c r="E135" s="70"/>
      <c r="F135" s="158"/>
      <c r="G135" s="70"/>
      <c r="H135" s="70"/>
      <c r="I135" s="70"/>
      <c r="J135" s="158"/>
      <c r="K135" s="70"/>
      <c r="M135" s="7"/>
      <c r="N135" s="7"/>
      <c r="O135" s="7"/>
      <c r="P135" s="7"/>
      <c r="Q135" s="7"/>
      <c r="R135" s="7"/>
      <c r="S135" s="7"/>
      <c r="T135" s="7"/>
      <c r="U135" s="7"/>
      <c r="V135" s="7"/>
      <c r="W135" s="7"/>
      <c r="X135" s="7"/>
    </row>
    <row r="136" spans="1:24" ht="12.75" x14ac:dyDescent="0.2">
      <c r="A136" s="6"/>
      <c r="B136" s="6"/>
      <c r="C136" s="70"/>
      <c r="D136" s="70"/>
      <c r="E136" s="70"/>
      <c r="F136" s="158"/>
      <c r="G136" s="70"/>
      <c r="H136" s="70"/>
      <c r="I136" s="70"/>
      <c r="J136" s="158"/>
      <c r="K136" s="70"/>
      <c r="M136" s="7"/>
      <c r="N136" s="7"/>
      <c r="O136" s="7"/>
      <c r="P136" s="7"/>
      <c r="Q136" s="7"/>
      <c r="R136" s="7"/>
      <c r="S136" s="7"/>
      <c r="T136" s="7"/>
      <c r="U136" s="7"/>
      <c r="V136" s="7"/>
      <c r="W136" s="7"/>
      <c r="X136" s="7"/>
    </row>
    <row r="137" spans="1:24" ht="12.75" x14ac:dyDescent="0.2">
      <c r="A137" s="6"/>
      <c r="B137" s="6"/>
      <c r="C137" s="70"/>
      <c r="D137" s="70"/>
      <c r="E137" s="70"/>
      <c r="F137" s="158"/>
      <c r="G137" s="70"/>
      <c r="H137" s="70"/>
      <c r="I137" s="70"/>
      <c r="J137" s="158"/>
      <c r="K137" s="70"/>
      <c r="M137" s="7"/>
      <c r="N137" s="7"/>
      <c r="O137" s="7"/>
      <c r="P137" s="7"/>
      <c r="Q137" s="7"/>
      <c r="R137" s="7"/>
      <c r="S137" s="7"/>
      <c r="T137" s="7"/>
      <c r="U137" s="7"/>
      <c r="V137" s="7"/>
      <c r="W137" s="7"/>
      <c r="X137" s="7"/>
    </row>
    <row r="138" spans="1:24" ht="12.75" x14ac:dyDescent="0.2">
      <c r="A138" s="6"/>
      <c r="B138" s="6"/>
      <c r="C138" s="70"/>
      <c r="D138" s="70"/>
      <c r="E138" s="70"/>
      <c r="F138" s="158"/>
      <c r="G138" s="70"/>
      <c r="H138" s="70"/>
      <c r="I138" s="70"/>
      <c r="J138" s="158"/>
      <c r="K138" s="70"/>
      <c r="M138" s="7"/>
      <c r="N138" s="7"/>
      <c r="O138" s="7"/>
      <c r="P138" s="7"/>
      <c r="Q138" s="7"/>
      <c r="R138" s="7"/>
      <c r="S138" s="7"/>
      <c r="T138" s="7"/>
      <c r="U138" s="7"/>
      <c r="V138" s="7"/>
      <c r="W138" s="7"/>
      <c r="X138" s="7"/>
    </row>
    <row r="139" spans="1:24" ht="12.75" x14ac:dyDescent="0.2">
      <c r="A139" s="6"/>
      <c r="B139" s="6"/>
      <c r="C139" s="70"/>
      <c r="D139" s="70"/>
      <c r="E139" s="70"/>
      <c r="F139" s="158"/>
      <c r="G139" s="70"/>
      <c r="H139" s="70"/>
      <c r="I139" s="70"/>
      <c r="J139" s="158"/>
      <c r="K139" s="70"/>
      <c r="M139" s="7"/>
      <c r="N139" s="7"/>
      <c r="O139" s="7"/>
      <c r="P139" s="7"/>
      <c r="Q139" s="7"/>
      <c r="R139" s="7"/>
      <c r="S139" s="7"/>
      <c r="T139" s="7"/>
      <c r="U139" s="7"/>
      <c r="V139" s="7"/>
      <c r="W139" s="7"/>
      <c r="X139" s="7"/>
    </row>
    <row r="140" spans="1:24" ht="12.75" x14ac:dyDescent="0.2">
      <c r="A140" s="6"/>
      <c r="B140" s="6"/>
      <c r="C140" s="70"/>
      <c r="D140" s="70"/>
      <c r="E140" s="70"/>
      <c r="F140" s="158"/>
      <c r="G140" s="70"/>
      <c r="H140" s="70"/>
      <c r="I140" s="70"/>
      <c r="J140" s="158"/>
      <c r="K140" s="70"/>
      <c r="M140" s="7"/>
      <c r="N140" s="7"/>
      <c r="O140" s="7"/>
      <c r="P140" s="7"/>
      <c r="Q140" s="7"/>
      <c r="R140" s="7"/>
      <c r="S140" s="7"/>
      <c r="T140" s="7"/>
      <c r="U140" s="7"/>
      <c r="V140" s="7"/>
      <c r="W140" s="7"/>
      <c r="X140" s="7"/>
    </row>
    <row r="141" spans="1:24" ht="12.75" x14ac:dyDescent="0.2">
      <c r="A141" s="6"/>
      <c r="B141" s="6"/>
      <c r="C141" s="70"/>
      <c r="D141" s="70"/>
      <c r="E141" s="70"/>
      <c r="F141" s="158"/>
      <c r="G141" s="70"/>
      <c r="H141" s="70"/>
      <c r="I141" s="70"/>
      <c r="J141" s="158"/>
      <c r="K141" s="70"/>
      <c r="M141" s="7"/>
      <c r="N141" s="7"/>
      <c r="O141" s="7"/>
      <c r="P141" s="7"/>
      <c r="Q141" s="7"/>
      <c r="R141" s="7"/>
      <c r="S141" s="7"/>
      <c r="T141" s="7"/>
      <c r="U141" s="7"/>
      <c r="V141" s="7"/>
      <c r="W141" s="7"/>
      <c r="X141" s="7"/>
    </row>
    <row r="142" spans="1:24" ht="12.75" x14ac:dyDescent="0.2">
      <c r="A142" s="6"/>
      <c r="B142" s="6"/>
      <c r="C142" s="70"/>
      <c r="D142" s="70"/>
      <c r="E142" s="70"/>
      <c r="F142" s="158"/>
      <c r="G142" s="70"/>
      <c r="H142" s="70"/>
      <c r="I142" s="70"/>
      <c r="J142" s="158"/>
      <c r="K142" s="70"/>
      <c r="M142" s="7"/>
      <c r="N142" s="7"/>
      <c r="O142" s="7"/>
      <c r="P142" s="7"/>
      <c r="Q142" s="7"/>
      <c r="R142" s="7"/>
      <c r="S142" s="7"/>
      <c r="T142" s="7"/>
      <c r="U142" s="7"/>
      <c r="V142" s="7"/>
      <c r="W142" s="7"/>
      <c r="X142" s="7"/>
    </row>
    <row r="143" spans="1:24" ht="12.75" x14ac:dyDescent="0.2">
      <c r="A143" s="6"/>
      <c r="B143" s="6"/>
      <c r="C143" s="70"/>
      <c r="D143" s="70"/>
      <c r="E143" s="70"/>
      <c r="F143" s="158"/>
      <c r="G143" s="70"/>
      <c r="H143" s="70"/>
      <c r="I143" s="70"/>
      <c r="J143" s="158"/>
      <c r="K143" s="70"/>
      <c r="M143" s="7"/>
      <c r="N143" s="7"/>
      <c r="O143" s="7"/>
      <c r="P143" s="7"/>
      <c r="Q143" s="7"/>
      <c r="R143" s="7"/>
      <c r="S143" s="7"/>
      <c r="T143" s="7"/>
      <c r="U143" s="7"/>
      <c r="V143" s="7"/>
      <c r="W143" s="7"/>
      <c r="X143" s="7"/>
    </row>
    <row r="144" spans="1:24" ht="12.75" x14ac:dyDescent="0.2">
      <c r="A144" s="6"/>
      <c r="B144" s="6"/>
      <c r="C144" s="70"/>
      <c r="D144" s="70"/>
      <c r="E144" s="70"/>
      <c r="F144" s="158"/>
      <c r="G144" s="70"/>
      <c r="H144" s="70"/>
      <c r="I144" s="70"/>
      <c r="J144" s="158"/>
      <c r="K144" s="70"/>
      <c r="M144" s="7"/>
      <c r="N144" s="7"/>
      <c r="O144" s="7"/>
      <c r="P144" s="7"/>
      <c r="Q144" s="7"/>
      <c r="R144" s="7"/>
      <c r="S144" s="7"/>
      <c r="T144" s="7"/>
      <c r="U144" s="7"/>
      <c r="V144" s="7"/>
      <c r="W144" s="7"/>
      <c r="X144" s="7"/>
    </row>
    <row r="145" spans="1:24" ht="12.75" x14ac:dyDescent="0.2">
      <c r="A145" s="6"/>
      <c r="B145" s="6"/>
      <c r="C145" s="70"/>
      <c r="D145" s="70"/>
      <c r="E145" s="70"/>
      <c r="F145" s="158"/>
      <c r="G145" s="70"/>
      <c r="H145" s="70"/>
      <c r="I145" s="70"/>
      <c r="J145" s="158"/>
      <c r="K145" s="70"/>
      <c r="M145" s="7"/>
      <c r="N145" s="7"/>
      <c r="O145" s="7"/>
      <c r="P145" s="7"/>
      <c r="Q145" s="7"/>
      <c r="R145" s="7"/>
      <c r="S145" s="7"/>
      <c r="T145" s="7"/>
      <c r="U145" s="7"/>
      <c r="V145" s="7"/>
      <c r="W145" s="7"/>
      <c r="X145" s="7"/>
    </row>
    <row r="146" spans="1:24" ht="12.75" x14ac:dyDescent="0.2">
      <c r="A146" s="6"/>
      <c r="B146" s="6"/>
      <c r="C146" s="70"/>
      <c r="D146" s="70"/>
      <c r="E146" s="70"/>
      <c r="F146" s="158"/>
      <c r="G146" s="70"/>
      <c r="H146" s="70"/>
      <c r="I146" s="70"/>
      <c r="J146" s="158"/>
      <c r="K146" s="70"/>
      <c r="M146" s="7"/>
      <c r="N146" s="7"/>
      <c r="O146" s="7"/>
      <c r="P146" s="7"/>
      <c r="Q146" s="7"/>
      <c r="R146" s="7"/>
      <c r="S146" s="7"/>
      <c r="T146" s="7"/>
      <c r="U146" s="7"/>
      <c r="V146" s="7"/>
      <c r="W146" s="7"/>
      <c r="X146" s="7"/>
    </row>
    <row r="147" spans="1:24" ht="12.75" x14ac:dyDescent="0.2">
      <c r="A147" s="6"/>
      <c r="B147" s="6"/>
      <c r="C147" s="70"/>
      <c r="D147" s="70"/>
      <c r="E147" s="70"/>
      <c r="F147" s="158"/>
      <c r="G147" s="70"/>
      <c r="H147" s="70"/>
      <c r="I147" s="70"/>
      <c r="J147" s="158"/>
      <c r="K147" s="70"/>
      <c r="M147" s="7"/>
      <c r="N147" s="7"/>
      <c r="O147" s="7"/>
      <c r="P147" s="7"/>
      <c r="Q147" s="7"/>
      <c r="R147" s="7"/>
      <c r="S147" s="7"/>
      <c r="T147" s="7"/>
      <c r="U147" s="7"/>
      <c r="V147" s="7"/>
      <c r="W147" s="7"/>
      <c r="X147" s="7"/>
    </row>
    <row r="148" spans="1:24" ht="12.75" x14ac:dyDescent="0.2">
      <c r="A148" s="6"/>
      <c r="B148" s="6"/>
      <c r="C148" s="70"/>
      <c r="D148" s="70"/>
      <c r="E148" s="70"/>
      <c r="F148" s="158"/>
      <c r="G148" s="70"/>
      <c r="H148" s="70"/>
      <c r="I148" s="70"/>
      <c r="J148" s="158"/>
      <c r="K148" s="70"/>
      <c r="M148" s="7"/>
      <c r="N148" s="7"/>
      <c r="O148" s="7"/>
      <c r="P148" s="7"/>
      <c r="Q148" s="7"/>
      <c r="R148" s="7"/>
      <c r="S148" s="7"/>
      <c r="T148" s="7"/>
      <c r="U148" s="7"/>
      <c r="V148" s="7"/>
      <c r="W148" s="7"/>
      <c r="X148" s="7"/>
    </row>
    <row r="149" spans="1:24" ht="12.75" x14ac:dyDescent="0.2">
      <c r="A149" s="6"/>
      <c r="B149" s="6"/>
      <c r="C149" s="70"/>
      <c r="D149" s="70"/>
      <c r="E149" s="70"/>
      <c r="F149" s="158"/>
      <c r="G149" s="70"/>
      <c r="H149" s="70"/>
      <c r="I149" s="70"/>
      <c r="J149" s="158"/>
      <c r="K149" s="70"/>
      <c r="M149" s="7"/>
      <c r="N149" s="7"/>
      <c r="O149" s="7"/>
      <c r="P149" s="7"/>
      <c r="Q149" s="7"/>
      <c r="R149" s="7"/>
      <c r="S149" s="7"/>
      <c r="T149" s="7"/>
      <c r="U149" s="7"/>
      <c r="V149" s="7"/>
      <c r="W149" s="7"/>
      <c r="X149" s="7"/>
    </row>
    <row r="150" spans="1:24" ht="12.75" x14ac:dyDescent="0.2">
      <c r="A150" s="6"/>
      <c r="B150" s="6"/>
      <c r="C150" s="70"/>
      <c r="D150" s="70"/>
      <c r="E150" s="70"/>
      <c r="F150" s="158"/>
      <c r="G150" s="70"/>
      <c r="H150" s="70"/>
      <c r="I150" s="70"/>
      <c r="J150" s="158"/>
      <c r="K150" s="70"/>
      <c r="M150" s="7"/>
      <c r="N150" s="7"/>
      <c r="O150" s="7"/>
      <c r="P150" s="7"/>
      <c r="Q150" s="7"/>
      <c r="R150" s="7"/>
      <c r="S150" s="7"/>
      <c r="T150" s="7"/>
      <c r="U150" s="7"/>
      <c r="V150" s="7"/>
      <c r="W150" s="7"/>
      <c r="X150" s="7"/>
    </row>
    <row r="151" spans="1:24" ht="12.75" x14ac:dyDescent="0.2">
      <c r="A151" s="6"/>
      <c r="B151" s="6"/>
      <c r="C151" s="70"/>
      <c r="D151" s="70"/>
      <c r="E151" s="70"/>
      <c r="F151" s="158"/>
      <c r="G151" s="70"/>
      <c r="H151" s="70"/>
      <c r="I151" s="70"/>
      <c r="J151" s="158"/>
      <c r="K151" s="70"/>
      <c r="M151" s="7"/>
      <c r="N151" s="7"/>
      <c r="O151" s="7"/>
      <c r="P151" s="7"/>
      <c r="Q151" s="7"/>
      <c r="R151" s="7"/>
      <c r="S151" s="7"/>
      <c r="T151" s="7"/>
      <c r="U151" s="7"/>
      <c r="V151" s="7"/>
      <c r="W151" s="7"/>
      <c r="X151" s="7"/>
    </row>
    <row r="152" spans="1:24" ht="12.75" x14ac:dyDescent="0.2">
      <c r="A152" s="6"/>
      <c r="B152" s="6"/>
      <c r="C152" s="70"/>
      <c r="D152" s="70"/>
      <c r="E152" s="70"/>
      <c r="F152" s="158"/>
      <c r="G152" s="70"/>
      <c r="H152" s="70"/>
      <c r="I152" s="70"/>
      <c r="J152" s="158"/>
      <c r="K152" s="70"/>
      <c r="M152" s="7"/>
      <c r="N152" s="7"/>
      <c r="O152" s="7"/>
      <c r="P152" s="7"/>
      <c r="Q152" s="7"/>
      <c r="R152" s="7"/>
      <c r="S152" s="7"/>
      <c r="T152" s="7"/>
      <c r="U152" s="7"/>
      <c r="V152" s="7"/>
      <c r="W152" s="7"/>
      <c r="X152" s="7"/>
    </row>
    <row r="153" spans="1:24" ht="12.75" x14ac:dyDescent="0.2">
      <c r="A153" s="6"/>
      <c r="B153" s="6"/>
      <c r="C153" s="70"/>
      <c r="D153" s="70"/>
      <c r="E153" s="70"/>
      <c r="F153" s="158"/>
      <c r="G153" s="70"/>
      <c r="H153" s="70"/>
      <c r="I153" s="70"/>
      <c r="J153" s="158"/>
      <c r="K153" s="70"/>
      <c r="M153" s="7"/>
      <c r="N153" s="7"/>
      <c r="O153" s="7"/>
      <c r="P153" s="7"/>
      <c r="Q153" s="7"/>
      <c r="R153" s="7"/>
      <c r="S153" s="7"/>
      <c r="T153" s="7"/>
      <c r="U153" s="7"/>
      <c r="V153" s="7"/>
      <c r="W153" s="7"/>
      <c r="X153" s="7"/>
    </row>
    <row r="154" spans="1:24" ht="12.75" x14ac:dyDescent="0.2">
      <c r="A154" s="6"/>
      <c r="B154" s="6"/>
      <c r="C154" s="70"/>
      <c r="D154" s="70"/>
      <c r="E154" s="70"/>
      <c r="F154" s="158"/>
      <c r="G154" s="70"/>
      <c r="H154" s="70"/>
      <c r="I154" s="70"/>
      <c r="J154" s="158"/>
      <c r="K154" s="70"/>
      <c r="M154" s="7"/>
      <c r="N154" s="7"/>
      <c r="O154" s="7"/>
      <c r="P154" s="7"/>
      <c r="Q154" s="7"/>
      <c r="R154" s="7"/>
      <c r="S154" s="7"/>
      <c r="T154" s="7"/>
      <c r="U154" s="7"/>
      <c r="V154" s="7"/>
      <c r="W154" s="7"/>
      <c r="X154" s="7"/>
    </row>
    <row r="155" spans="1:24" ht="12.75" x14ac:dyDescent="0.2">
      <c r="A155" s="6"/>
      <c r="B155" s="6"/>
      <c r="C155" s="70"/>
      <c r="D155" s="70"/>
      <c r="E155" s="70"/>
      <c r="F155" s="158"/>
      <c r="G155" s="70"/>
      <c r="H155" s="70"/>
      <c r="I155" s="70"/>
      <c r="J155" s="158"/>
      <c r="K155" s="70"/>
      <c r="M155" s="7"/>
      <c r="N155" s="7"/>
      <c r="O155" s="7"/>
      <c r="P155" s="7"/>
      <c r="Q155" s="7"/>
      <c r="R155" s="7"/>
      <c r="S155" s="7"/>
      <c r="T155" s="7"/>
      <c r="U155" s="7"/>
      <c r="V155" s="7"/>
      <c r="W155" s="7"/>
      <c r="X155" s="7"/>
    </row>
    <row r="156" spans="1:24" ht="12.75" x14ac:dyDescent="0.2">
      <c r="A156" s="6"/>
      <c r="B156" s="6"/>
      <c r="C156" s="70"/>
      <c r="D156" s="70"/>
      <c r="E156" s="70"/>
      <c r="F156" s="158"/>
      <c r="G156" s="70"/>
      <c r="H156" s="70"/>
      <c r="I156" s="70"/>
      <c r="J156" s="158"/>
      <c r="K156" s="70"/>
      <c r="M156" s="7"/>
      <c r="N156" s="7"/>
      <c r="O156" s="7"/>
      <c r="P156" s="7"/>
      <c r="Q156" s="7"/>
      <c r="R156" s="7"/>
      <c r="S156" s="7"/>
      <c r="T156" s="7"/>
      <c r="U156" s="7"/>
      <c r="V156" s="7"/>
      <c r="W156" s="7"/>
      <c r="X156" s="7"/>
    </row>
    <row r="157" spans="1:24" ht="12.75" x14ac:dyDescent="0.2">
      <c r="A157" s="6"/>
      <c r="B157" s="6"/>
      <c r="C157" s="70"/>
      <c r="D157" s="70"/>
      <c r="E157" s="70"/>
      <c r="F157" s="158"/>
      <c r="G157" s="70"/>
      <c r="H157" s="70"/>
      <c r="I157" s="70"/>
      <c r="J157" s="158"/>
      <c r="K157" s="70"/>
      <c r="M157" s="7"/>
      <c r="N157" s="7"/>
      <c r="O157" s="7"/>
      <c r="P157" s="7"/>
      <c r="Q157" s="7"/>
      <c r="R157" s="7"/>
      <c r="S157" s="7"/>
      <c r="T157" s="7"/>
      <c r="U157" s="7"/>
      <c r="V157" s="7"/>
      <c r="W157" s="7"/>
      <c r="X157" s="7"/>
    </row>
    <row r="158" spans="1:24" ht="12.75" x14ac:dyDescent="0.2">
      <c r="A158" s="6"/>
      <c r="B158" s="6"/>
      <c r="C158" s="70"/>
      <c r="D158" s="70"/>
      <c r="E158" s="70"/>
      <c r="F158" s="158"/>
      <c r="G158" s="70"/>
      <c r="H158" s="70"/>
      <c r="I158" s="70"/>
      <c r="J158" s="158"/>
      <c r="K158" s="70"/>
      <c r="M158" s="7"/>
      <c r="N158" s="7"/>
      <c r="O158" s="7"/>
      <c r="P158" s="7"/>
      <c r="Q158" s="7"/>
      <c r="R158" s="7"/>
      <c r="S158" s="7"/>
      <c r="T158" s="7"/>
      <c r="U158" s="7"/>
      <c r="V158" s="7"/>
      <c r="W158" s="7"/>
      <c r="X158" s="7"/>
    </row>
    <row r="159" spans="1:24" ht="12.75" x14ac:dyDescent="0.2">
      <c r="A159" s="6"/>
      <c r="B159" s="6"/>
      <c r="C159" s="70"/>
      <c r="D159" s="70"/>
      <c r="E159" s="70"/>
      <c r="F159" s="158"/>
      <c r="G159" s="70"/>
      <c r="H159" s="70"/>
      <c r="I159" s="70"/>
      <c r="J159" s="158"/>
      <c r="K159" s="70"/>
      <c r="M159" s="7"/>
      <c r="N159" s="7"/>
      <c r="O159" s="7"/>
      <c r="P159" s="7"/>
      <c r="Q159" s="7"/>
      <c r="R159" s="7"/>
      <c r="S159" s="7"/>
      <c r="T159" s="7"/>
      <c r="U159" s="7"/>
      <c r="V159" s="7"/>
      <c r="W159" s="7"/>
      <c r="X159" s="7"/>
    </row>
    <row r="160" spans="1:24" ht="12.75" x14ac:dyDescent="0.2">
      <c r="A160" s="6"/>
      <c r="B160" s="6"/>
      <c r="C160" s="70"/>
      <c r="D160" s="70"/>
      <c r="E160" s="70"/>
      <c r="F160" s="158"/>
      <c r="G160" s="70"/>
      <c r="H160" s="70"/>
      <c r="I160" s="70"/>
      <c r="J160" s="158"/>
      <c r="K160" s="70"/>
      <c r="M160" s="7"/>
      <c r="N160" s="7"/>
      <c r="O160" s="7"/>
      <c r="P160" s="7"/>
      <c r="Q160" s="7"/>
      <c r="R160" s="7"/>
      <c r="S160" s="7"/>
      <c r="T160" s="7"/>
      <c r="U160" s="7"/>
      <c r="V160" s="7"/>
      <c r="W160" s="7"/>
      <c r="X160" s="7"/>
    </row>
    <row r="161" spans="1:24" ht="12.75" x14ac:dyDescent="0.2">
      <c r="A161" s="6"/>
      <c r="B161" s="6"/>
      <c r="C161" s="70"/>
      <c r="D161" s="70"/>
      <c r="E161" s="70"/>
      <c r="F161" s="158"/>
      <c r="G161" s="70"/>
      <c r="H161" s="70"/>
      <c r="I161" s="70"/>
      <c r="J161" s="158"/>
      <c r="K161" s="70"/>
      <c r="M161" s="7"/>
      <c r="N161" s="7"/>
      <c r="O161" s="7"/>
      <c r="P161" s="7"/>
      <c r="Q161" s="7"/>
      <c r="R161" s="7"/>
      <c r="S161" s="7"/>
      <c r="T161" s="7"/>
      <c r="U161" s="7"/>
      <c r="V161" s="7"/>
      <c r="W161" s="7"/>
      <c r="X161" s="7"/>
    </row>
    <row r="162" spans="1:24" ht="12.75" x14ac:dyDescent="0.2">
      <c r="A162" s="6"/>
      <c r="B162" s="6"/>
      <c r="C162" s="70"/>
      <c r="D162" s="70"/>
      <c r="E162" s="70"/>
      <c r="F162" s="158"/>
      <c r="G162" s="70"/>
      <c r="H162" s="70"/>
      <c r="I162" s="70"/>
      <c r="J162" s="158"/>
      <c r="K162" s="70"/>
      <c r="M162" s="7"/>
      <c r="N162" s="7"/>
      <c r="O162" s="7"/>
      <c r="P162" s="7"/>
      <c r="Q162" s="7"/>
      <c r="R162" s="7"/>
      <c r="S162" s="7"/>
      <c r="T162" s="7"/>
      <c r="U162" s="7"/>
      <c r="V162" s="7"/>
      <c r="W162" s="7"/>
      <c r="X162" s="7"/>
    </row>
    <row r="163" spans="1:24" ht="12.75" x14ac:dyDescent="0.2">
      <c r="A163" s="6"/>
      <c r="B163" s="6"/>
      <c r="C163" s="70"/>
      <c r="D163" s="70"/>
      <c r="E163" s="70"/>
      <c r="F163" s="158"/>
      <c r="G163" s="70"/>
      <c r="H163" s="70"/>
      <c r="I163" s="70"/>
      <c r="J163" s="158"/>
      <c r="K163" s="70"/>
      <c r="M163" s="7"/>
      <c r="N163" s="7"/>
      <c r="O163" s="7"/>
      <c r="P163" s="7"/>
      <c r="Q163" s="7"/>
      <c r="R163" s="7"/>
      <c r="S163" s="7"/>
      <c r="T163" s="7"/>
      <c r="U163" s="7"/>
      <c r="V163" s="7"/>
      <c r="W163" s="7"/>
      <c r="X163" s="7"/>
    </row>
    <row r="164" spans="1:24" ht="12.75" x14ac:dyDescent="0.2">
      <c r="A164" s="6"/>
      <c r="B164" s="6"/>
      <c r="C164" s="70"/>
      <c r="D164" s="70"/>
      <c r="E164" s="70"/>
      <c r="F164" s="158"/>
      <c r="G164" s="70"/>
      <c r="H164" s="70"/>
      <c r="I164" s="70"/>
      <c r="J164" s="158"/>
      <c r="K164" s="70"/>
      <c r="M164" s="7"/>
      <c r="N164" s="7"/>
      <c r="O164" s="7"/>
      <c r="P164" s="7"/>
      <c r="Q164" s="7"/>
      <c r="R164" s="7"/>
      <c r="S164" s="7"/>
      <c r="T164" s="7"/>
      <c r="U164" s="7"/>
      <c r="V164" s="7"/>
      <c r="W164" s="7"/>
      <c r="X164" s="7"/>
    </row>
    <row r="165" spans="1:24" ht="12.75" x14ac:dyDescent="0.2">
      <c r="A165" s="6"/>
      <c r="B165" s="6"/>
      <c r="C165" s="70"/>
      <c r="D165" s="70"/>
      <c r="E165" s="70"/>
      <c r="F165" s="158"/>
      <c r="G165" s="70"/>
      <c r="H165" s="70"/>
      <c r="I165" s="70"/>
      <c r="J165" s="158"/>
      <c r="K165" s="70"/>
      <c r="M165" s="7"/>
      <c r="N165" s="7"/>
      <c r="O165" s="7"/>
      <c r="P165" s="7"/>
      <c r="Q165" s="7"/>
      <c r="R165" s="7"/>
      <c r="S165" s="7"/>
      <c r="T165" s="7"/>
      <c r="U165" s="7"/>
      <c r="V165" s="7"/>
      <c r="W165" s="7"/>
      <c r="X165" s="7"/>
    </row>
    <row r="166" spans="1:24" ht="12.75" x14ac:dyDescent="0.2">
      <c r="A166" s="6"/>
      <c r="B166" s="6"/>
      <c r="C166" s="70"/>
      <c r="D166" s="70"/>
      <c r="E166" s="70"/>
      <c r="F166" s="158"/>
      <c r="G166" s="70"/>
      <c r="H166" s="70"/>
      <c r="I166" s="70"/>
      <c r="J166" s="158"/>
      <c r="K166" s="70"/>
      <c r="M166" s="7"/>
      <c r="N166" s="7"/>
      <c r="O166" s="7"/>
      <c r="P166" s="7"/>
      <c r="Q166" s="7"/>
      <c r="R166" s="7"/>
      <c r="S166" s="7"/>
      <c r="T166" s="7"/>
      <c r="U166" s="7"/>
      <c r="V166" s="7"/>
      <c r="W166" s="7"/>
      <c r="X166" s="7"/>
    </row>
    <row r="167" spans="1:24" ht="12.75" x14ac:dyDescent="0.2">
      <c r="A167" s="6"/>
      <c r="B167" s="6"/>
      <c r="C167" s="70"/>
      <c r="D167" s="70"/>
      <c r="E167" s="70"/>
      <c r="F167" s="158"/>
      <c r="G167" s="70"/>
      <c r="H167" s="70"/>
      <c r="I167" s="70"/>
      <c r="J167" s="158"/>
      <c r="K167" s="70"/>
      <c r="M167" s="7"/>
      <c r="N167" s="7"/>
      <c r="O167" s="7"/>
      <c r="P167" s="7"/>
      <c r="Q167" s="7"/>
      <c r="R167" s="7"/>
      <c r="S167" s="7"/>
      <c r="T167" s="7"/>
      <c r="U167" s="7"/>
      <c r="V167" s="7"/>
      <c r="W167" s="7"/>
      <c r="X167" s="7"/>
    </row>
    <row r="168" spans="1:24" ht="12.75" x14ac:dyDescent="0.2">
      <c r="A168" s="6"/>
      <c r="B168" s="6"/>
      <c r="C168" s="70"/>
      <c r="D168" s="70"/>
      <c r="E168" s="70"/>
      <c r="F168" s="158"/>
      <c r="G168" s="70"/>
      <c r="H168" s="70"/>
      <c r="I168" s="70"/>
      <c r="J168" s="158"/>
      <c r="K168" s="70"/>
      <c r="M168" s="7"/>
      <c r="N168" s="7"/>
      <c r="O168" s="7"/>
      <c r="P168" s="7"/>
      <c r="Q168" s="7"/>
      <c r="R168" s="7"/>
      <c r="S168" s="7"/>
      <c r="T168" s="7"/>
      <c r="U168" s="7"/>
      <c r="V168" s="7"/>
      <c r="W168" s="7"/>
      <c r="X168" s="7"/>
    </row>
    <row r="169" spans="1:24" ht="12.75" x14ac:dyDescent="0.2">
      <c r="A169" s="6"/>
      <c r="B169" s="6"/>
      <c r="C169" s="70"/>
      <c r="D169" s="70"/>
      <c r="E169" s="70"/>
      <c r="F169" s="158"/>
      <c r="G169" s="70"/>
      <c r="H169" s="70"/>
      <c r="I169" s="70"/>
      <c r="J169" s="158"/>
      <c r="K169" s="70"/>
      <c r="M169" s="7"/>
      <c r="N169" s="7"/>
      <c r="O169" s="7"/>
      <c r="P169" s="7"/>
      <c r="Q169" s="7"/>
      <c r="R169" s="7"/>
      <c r="S169" s="7"/>
      <c r="T169" s="7"/>
      <c r="U169" s="7"/>
      <c r="V169" s="7"/>
      <c r="W169" s="7"/>
      <c r="X169" s="7"/>
    </row>
    <row r="170" spans="1:24" ht="12.75" x14ac:dyDescent="0.2">
      <c r="A170" s="6"/>
      <c r="B170" s="6"/>
      <c r="C170" s="70"/>
      <c r="D170" s="70"/>
      <c r="E170" s="70"/>
      <c r="F170" s="158"/>
      <c r="G170" s="70"/>
      <c r="H170" s="70"/>
      <c r="I170" s="70"/>
      <c r="J170" s="158"/>
      <c r="K170" s="70"/>
      <c r="M170" s="7"/>
      <c r="N170" s="7"/>
      <c r="O170" s="7"/>
      <c r="P170" s="7"/>
      <c r="Q170" s="7"/>
      <c r="R170" s="7"/>
      <c r="S170" s="7"/>
      <c r="T170" s="7"/>
      <c r="U170" s="7"/>
      <c r="V170" s="7"/>
      <c r="W170" s="7"/>
      <c r="X170" s="7"/>
    </row>
    <row r="171" spans="1:24" ht="12.75" x14ac:dyDescent="0.2">
      <c r="A171" s="6"/>
      <c r="B171" s="6"/>
      <c r="C171" s="70"/>
      <c r="D171" s="70"/>
      <c r="E171" s="70"/>
      <c r="F171" s="158"/>
      <c r="G171" s="70"/>
      <c r="H171" s="70"/>
      <c r="I171" s="70"/>
      <c r="J171" s="158"/>
      <c r="K171" s="70"/>
      <c r="M171" s="7"/>
      <c r="N171" s="7"/>
      <c r="O171" s="7"/>
      <c r="P171" s="7"/>
      <c r="Q171" s="7"/>
      <c r="R171" s="7"/>
      <c r="S171" s="7"/>
      <c r="T171" s="7"/>
      <c r="U171" s="7"/>
      <c r="V171" s="7"/>
      <c r="W171" s="7"/>
      <c r="X171" s="7"/>
    </row>
    <row r="172" spans="1:24" ht="12.75" x14ac:dyDescent="0.2">
      <c r="A172" s="6"/>
      <c r="B172" s="6"/>
      <c r="C172" s="70"/>
      <c r="D172" s="70"/>
      <c r="E172" s="70"/>
      <c r="F172" s="158"/>
      <c r="G172" s="70"/>
      <c r="H172" s="70"/>
      <c r="I172" s="70"/>
      <c r="J172" s="158"/>
      <c r="K172" s="70"/>
      <c r="M172" s="7"/>
      <c r="N172" s="7"/>
      <c r="O172" s="7"/>
      <c r="P172" s="7"/>
      <c r="Q172" s="7"/>
      <c r="R172" s="7"/>
      <c r="S172" s="7"/>
      <c r="T172" s="7"/>
      <c r="U172" s="7"/>
      <c r="V172" s="7"/>
      <c r="W172" s="7"/>
      <c r="X172" s="7"/>
    </row>
    <row r="173" spans="1:24" ht="12.75" x14ac:dyDescent="0.2">
      <c r="A173" s="6"/>
      <c r="B173" s="6"/>
      <c r="C173" s="70"/>
      <c r="D173" s="70"/>
      <c r="E173" s="70"/>
      <c r="F173" s="158"/>
      <c r="G173" s="70"/>
      <c r="H173" s="70"/>
      <c r="I173" s="70"/>
      <c r="J173" s="158"/>
      <c r="K173" s="70"/>
      <c r="M173" s="7"/>
      <c r="N173" s="7"/>
      <c r="O173" s="7"/>
      <c r="P173" s="7"/>
      <c r="Q173" s="7"/>
      <c r="R173" s="7"/>
      <c r="S173" s="7"/>
      <c r="T173" s="7"/>
      <c r="U173" s="7"/>
      <c r="V173" s="7"/>
      <c r="W173" s="7"/>
      <c r="X173" s="7"/>
    </row>
    <row r="174" spans="1:24" ht="12.75" x14ac:dyDescent="0.2">
      <c r="A174" s="6"/>
      <c r="B174" s="6"/>
      <c r="C174" s="70"/>
      <c r="D174" s="70"/>
      <c r="E174" s="70"/>
      <c r="F174" s="158"/>
      <c r="G174" s="70"/>
      <c r="H174" s="70"/>
      <c r="I174" s="70"/>
      <c r="J174" s="158"/>
      <c r="K174" s="70"/>
      <c r="M174" s="7"/>
      <c r="N174" s="7"/>
      <c r="O174" s="7"/>
      <c r="P174" s="7"/>
      <c r="Q174" s="7"/>
      <c r="R174" s="7"/>
      <c r="S174" s="7"/>
      <c r="T174" s="7"/>
      <c r="U174" s="7"/>
      <c r="V174" s="7"/>
      <c r="W174" s="7"/>
      <c r="X174" s="7"/>
    </row>
    <row r="175" spans="1:24" ht="12.75" x14ac:dyDescent="0.2">
      <c r="A175" s="6"/>
      <c r="B175" s="6"/>
      <c r="C175" s="70"/>
      <c r="D175" s="70"/>
      <c r="E175" s="70"/>
      <c r="F175" s="158"/>
      <c r="G175" s="70"/>
      <c r="H175" s="70"/>
      <c r="I175" s="70"/>
      <c r="J175" s="158"/>
      <c r="K175" s="70"/>
      <c r="M175" s="7"/>
      <c r="N175" s="7"/>
      <c r="O175" s="7"/>
      <c r="P175" s="7"/>
      <c r="Q175" s="7"/>
      <c r="R175" s="7"/>
      <c r="S175" s="7"/>
      <c r="T175" s="7"/>
      <c r="U175" s="7"/>
      <c r="V175" s="7"/>
      <c r="W175" s="7"/>
      <c r="X175" s="7"/>
    </row>
    <row r="176" spans="1:24" ht="12.75" x14ac:dyDescent="0.2">
      <c r="A176" s="6"/>
      <c r="B176" s="6"/>
      <c r="C176" s="70"/>
      <c r="D176" s="70"/>
      <c r="E176" s="70"/>
      <c r="F176" s="158"/>
      <c r="G176" s="70"/>
      <c r="H176" s="70"/>
      <c r="I176" s="70"/>
      <c r="J176" s="158"/>
      <c r="K176" s="70"/>
      <c r="M176" s="7"/>
      <c r="N176" s="7"/>
      <c r="O176" s="7"/>
      <c r="P176" s="7"/>
      <c r="Q176" s="7"/>
      <c r="R176" s="7"/>
      <c r="S176" s="7"/>
      <c r="T176" s="7"/>
      <c r="U176" s="7"/>
      <c r="V176" s="7"/>
      <c r="W176" s="7"/>
      <c r="X176" s="7"/>
    </row>
    <row r="177" spans="1:24" ht="12.75" x14ac:dyDescent="0.2">
      <c r="A177" s="6"/>
      <c r="B177" s="6"/>
      <c r="C177" s="70"/>
      <c r="D177" s="70"/>
      <c r="E177" s="70"/>
      <c r="F177" s="158"/>
      <c r="G177" s="70"/>
      <c r="H177" s="70"/>
      <c r="I177" s="70"/>
      <c r="J177" s="158"/>
      <c r="K177" s="70"/>
      <c r="M177" s="7"/>
      <c r="N177" s="7"/>
      <c r="O177" s="7"/>
      <c r="P177" s="7"/>
      <c r="Q177" s="7"/>
      <c r="R177" s="7"/>
      <c r="S177" s="7"/>
      <c r="T177" s="7"/>
      <c r="U177" s="7"/>
      <c r="V177" s="7"/>
      <c r="W177" s="7"/>
      <c r="X177" s="7"/>
    </row>
    <row r="178" spans="1:24" ht="12.75" x14ac:dyDescent="0.2">
      <c r="A178" s="6"/>
      <c r="B178" s="6"/>
      <c r="C178" s="70"/>
      <c r="D178" s="70"/>
      <c r="E178" s="70"/>
      <c r="F178" s="158"/>
      <c r="G178" s="70"/>
      <c r="H178" s="70"/>
      <c r="I178" s="70"/>
      <c r="J178" s="158"/>
      <c r="K178" s="70"/>
      <c r="M178" s="7"/>
      <c r="N178" s="7"/>
      <c r="O178" s="7"/>
      <c r="P178" s="7"/>
      <c r="Q178" s="7"/>
      <c r="R178" s="7"/>
      <c r="S178" s="7"/>
      <c r="T178" s="7"/>
      <c r="U178" s="7"/>
      <c r="V178" s="7"/>
      <c r="W178" s="7"/>
      <c r="X178" s="7"/>
    </row>
    <row r="179" spans="1:24" ht="12.75" x14ac:dyDescent="0.2">
      <c r="A179" s="6"/>
      <c r="B179" s="6"/>
      <c r="C179" s="70"/>
      <c r="D179" s="70"/>
      <c r="E179" s="70"/>
      <c r="F179" s="158"/>
      <c r="G179" s="70"/>
      <c r="H179" s="70"/>
      <c r="I179" s="70"/>
      <c r="J179" s="158"/>
      <c r="K179" s="70"/>
      <c r="M179" s="7"/>
      <c r="N179" s="7"/>
      <c r="O179" s="7"/>
      <c r="P179" s="7"/>
      <c r="Q179" s="7"/>
      <c r="R179" s="7"/>
      <c r="S179" s="7"/>
      <c r="T179" s="7"/>
      <c r="U179" s="7"/>
      <c r="V179" s="7"/>
      <c r="W179" s="7"/>
      <c r="X179" s="7"/>
    </row>
    <row r="180" spans="1:24" ht="12.75" x14ac:dyDescent="0.2">
      <c r="A180" s="6"/>
      <c r="B180" s="6"/>
      <c r="C180" s="70"/>
      <c r="D180" s="70"/>
      <c r="E180" s="70"/>
      <c r="F180" s="158"/>
      <c r="G180" s="70"/>
      <c r="H180" s="70"/>
      <c r="I180" s="70"/>
      <c r="J180" s="158"/>
      <c r="K180" s="70"/>
      <c r="M180" s="7"/>
      <c r="N180" s="7"/>
      <c r="O180" s="7"/>
      <c r="P180" s="7"/>
      <c r="Q180" s="7"/>
      <c r="R180" s="7"/>
      <c r="S180" s="7"/>
      <c r="T180" s="7"/>
      <c r="U180" s="7"/>
      <c r="V180" s="7"/>
      <c r="W180" s="7"/>
      <c r="X180" s="7"/>
    </row>
    <row r="181" spans="1:24" ht="12.75" x14ac:dyDescent="0.2">
      <c r="A181" s="6"/>
      <c r="B181" s="6"/>
      <c r="C181" s="70"/>
      <c r="D181" s="70"/>
      <c r="E181" s="70"/>
      <c r="F181" s="158"/>
      <c r="G181" s="70"/>
      <c r="H181" s="70"/>
      <c r="I181" s="70"/>
      <c r="J181" s="158"/>
      <c r="K181" s="70"/>
      <c r="M181" s="7"/>
      <c r="N181" s="7"/>
      <c r="O181" s="7"/>
      <c r="P181" s="7"/>
      <c r="Q181" s="7"/>
      <c r="R181" s="7"/>
      <c r="S181" s="7"/>
      <c r="T181" s="7"/>
      <c r="U181" s="7"/>
      <c r="V181" s="7"/>
      <c r="W181" s="7"/>
      <c r="X181" s="7"/>
    </row>
    <row r="182" spans="1:24" ht="12.75" x14ac:dyDescent="0.2">
      <c r="A182" s="6"/>
      <c r="B182" s="6"/>
      <c r="C182" s="70"/>
      <c r="D182" s="70"/>
      <c r="E182" s="70"/>
      <c r="F182" s="158"/>
      <c r="G182" s="70"/>
      <c r="H182" s="70"/>
      <c r="I182" s="70"/>
      <c r="J182" s="158"/>
      <c r="K182" s="70"/>
      <c r="M182" s="7"/>
      <c r="N182" s="7"/>
      <c r="O182" s="7"/>
      <c r="P182" s="7"/>
      <c r="Q182" s="7"/>
      <c r="R182" s="7"/>
      <c r="S182" s="7"/>
      <c r="T182" s="7"/>
      <c r="U182" s="7"/>
      <c r="V182" s="7"/>
      <c r="W182" s="7"/>
      <c r="X182" s="7"/>
    </row>
    <row r="183" spans="1:24" ht="12.75" x14ac:dyDescent="0.2">
      <c r="A183" s="6"/>
      <c r="B183" s="6"/>
      <c r="C183" s="70"/>
      <c r="D183" s="70"/>
      <c r="E183" s="70"/>
      <c r="F183" s="158"/>
      <c r="G183" s="70"/>
      <c r="H183" s="70"/>
      <c r="I183" s="70"/>
      <c r="J183" s="158"/>
      <c r="K183" s="70"/>
      <c r="M183" s="7"/>
      <c r="N183" s="7"/>
      <c r="O183" s="7"/>
      <c r="P183" s="7"/>
      <c r="Q183" s="7"/>
      <c r="R183" s="7"/>
      <c r="S183" s="7"/>
      <c r="T183" s="7"/>
      <c r="U183" s="7"/>
      <c r="V183" s="7"/>
      <c r="W183" s="7"/>
      <c r="X183" s="7"/>
    </row>
    <row r="184" spans="1:24" ht="12.75" x14ac:dyDescent="0.2">
      <c r="A184" s="6"/>
      <c r="B184" s="6"/>
      <c r="C184" s="70"/>
      <c r="D184" s="70"/>
      <c r="E184" s="70"/>
      <c r="F184" s="158"/>
      <c r="G184" s="70"/>
      <c r="H184" s="70"/>
      <c r="I184" s="70"/>
      <c r="J184" s="158"/>
      <c r="K184" s="70"/>
      <c r="M184" s="7"/>
      <c r="N184" s="7"/>
      <c r="O184" s="7"/>
      <c r="P184" s="7"/>
      <c r="Q184" s="7"/>
      <c r="R184" s="7"/>
      <c r="S184" s="7"/>
      <c r="T184" s="7"/>
      <c r="U184" s="7"/>
      <c r="V184" s="7"/>
      <c r="W184" s="7"/>
      <c r="X184" s="7"/>
    </row>
    <row r="185" spans="1:24" ht="12.75" x14ac:dyDescent="0.2">
      <c r="A185" s="6"/>
      <c r="B185" s="6"/>
      <c r="C185" s="70"/>
      <c r="D185" s="70"/>
      <c r="E185" s="70"/>
      <c r="F185" s="158"/>
      <c r="G185" s="70"/>
      <c r="H185" s="70"/>
      <c r="I185" s="70"/>
      <c r="J185" s="158"/>
      <c r="K185" s="70"/>
      <c r="M185" s="7"/>
      <c r="N185" s="7"/>
      <c r="O185" s="7"/>
      <c r="P185" s="7"/>
      <c r="Q185" s="7"/>
      <c r="R185" s="7"/>
      <c r="S185" s="7"/>
      <c r="T185" s="7"/>
      <c r="U185" s="7"/>
      <c r="V185" s="7"/>
      <c r="W185" s="7"/>
      <c r="X185" s="7"/>
    </row>
    <row r="186" spans="1:24" ht="12.75" x14ac:dyDescent="0.2">
      <c r="A186" s="6"/>
      <c r="B186" s="6"/>
      <c r="C186" s="70"/>
      <c r="D186" s="70"/>
      <c r="E186" s="70"/>
      <c r="F186" s="158"/>
      <c r="G186" s="70"/>
      <c r="H186" s="70"/>
      <c r="I186" s="70"/>
      <c r="J186" s="158"/>
      <c r="K186" s="70"/>
      <c r="M186" s="7"/>
      <c r="N186" s="7"/>
      <c r="O186" s="7"/>
      <c r="P186" s="7"/>
      <c r="Q186" s="7"/>
      <c r="R186" s="7"/>
      <c r="S186" s="7"/>
      <c r="T186" s="7"/>
      <c r="U186" s="7"/>
      <c r="V186" s="7"/>
      <c r="W186" s="7"/>
      <c r="X186" s="7"/>
    </row>
    <row r="187" spans="1:24" ht="12.75" x14ac:dyDescent="0.2">
      <c r="A187" s="6"/>
      <c r="B187" s="6"/>
      <c r="C187" s="70"/>
      <c r="D187" s="70"/>
      <c r="E187" s="70"/>
      <c r="F187" s="158"/>
      <c r="G187" s="70"/>
      <c r="H187" s="70"/>
      <c r="I187" s="70"/>
      <c r="J187" s="158"/>
      <c r="K187" s="70"/>
      <c r="M187" s="7"/>
      <c r="N187" s="7"/>
      <c r="O187" s="7"/>
      <c r="P187" s="7"/>
      <c r="Q187" s="7"/>
      <c r="R187" s="7"/>
      <c r="S187" s="7"/>
      <c r="T187" s="7"/>
      <c r="U187" s="7"/>
      <c r="V187" s="7"/>
      <c r="W187" s="7"/>
      <c r="X187" s="7"/>
    </row>
    <row r="188" spans="1:24" ht="12.75" x14ac:dyDescent="0.2">
      <c r="A188" s="6"/>
      <c r="B188" s="6"/>
      <c r="C188" s="70"/>
      <c r="D188" s="70"/>
      <c r="E188" s="70"/>
      <c r="F188" s="158"/>
      <c r="G188" s="70"/>
      <c r="H188" s="70"/>
      <c r="I188" s="70"/>
      <c r="J188" s="158"/>
      <c r="K188" s="70"/>
      <c r="M188" s="7"/>
      <c r="N188" s="7"/>
      <c r="O188" s="7"/>
      <c r="P188" s="7"/>
      <c r="Q188" s="7"/>
      <c r="R188" s="7"/>
      <c r="S188" s="7"/>
      <c r="T188" s="7"/>
      <c r="U188" s="7"/>
      <c r="V188" s="7"/>
      <c r="W188" s="7"/>
      <c r="X188" s="7"/>
    </row>
    <row r="189" spans="1:24" ht="12.75" x14ac:dyDescent="0.2">
      <c r="A189" s="6"/>
      <c r="B189" s="6"/>
      <c r="C189" s="70"/>
      <c r="D189" s="70"/>
      <c r="E189" s="70"/>
      <c r="F189" s="158"/>
      <c r="G189" s="70"/>
      <c r="H189" s="70"/>
      <c r="I189" s="70"/>
      <c r="J189" s="158"/>
      <c r="K189" s="70"/>
      <c r="M189" s="7"/>
      <c r="N189" s="7"/>
      <c r="O189" s="7"/>
      <c r="P189" s="7"/>
      <c r="Q189" s="7"/>
      <c r="R189" s="7"/>
      <c r="S189" s="7"/>
      <c r="T189" s="7"/>
      <c r="U189" s="7"/>
      <c r="V189" s="7"/>
      <c r="W189" s="7"/>
      <c r="X189" s="7"/>
    </row>
    <row r="190" spans="1:24" ht="12.75" x14ac:dyDescent="0.2">
      <c r="A190" s="6"/>
      <c r="B190" s="6"/>
      <c r="C190" s="70"/>
      <c r="D190" s="70"/>
      <c r="E190" s="70"/>
      <c r="F190" s="158"/>
      <c r="G190" s="70"/>
      <c r="H190" s="70"/>
      <c r="I190" s="70"/>
      <c r="J190" s="158"/>
      <c r="K190" s="70"/>
      <c r="M190" s="7"/>
      <c r="N190" s="7"/>
      <c r="O190" s="7"/>
      <c r="P190" s="7"/>
      <c r="Q190" s="7"/>
      <c r="R190" s="7"/>
      <c r="S190" s="7"/>
      <c r="T190" s="7"/>
      <c r="U190" s="7"/>
      <c r="V190" s="7"/>
      <c r="W190" s="7"/>
      <c r="X190" s="7"/>
    </row>
    <row r="191" spans="1:24" ht="12.75" x14ac:dyDescent="0.2">
      <c r="A191" s="6"/>
      <c r="B191" s="6"/>
      <c r="C191" s="70"/>
      <c r="D191" s="70"/>
      <c r="E191" s="70"/>
      <c r="F191" s="158"/>
      <c r="G191" s="70"/>
      <c r="H191" s="70"/>
      <c r="I191" s="70"/>
      <c r="J191" s="158"/>
      <c r="K191" s="70"/>
      <c r="M191" s="7"/>
      <c r="N191" s="7"/>
      <c r="O191" s="7"/>
      <c r="P191" s="7"/>
      <c r="Q191" s="7"/>
      <c r="R191" s="7"/>
      <c r="S191" s="7"/>
      <c r="T191" s="7"/>
      <c r="U191" s="7"/>
      <c r="V191" s="7"/>
      <c r="W191" s="7"/>
      <c r="X191" s="7"/>
    </row>
    <row r="192" spans="1:24" ht="12.75" x14ac:dyDescent="0.2">
      <c r="A192" s="6"/>
      <c r="B192" s="6"/>
      <c r="C192" s="70"/>
      <c r="D192" s="70"/>
      <c r="E192" s="70"/>
      <c r="F192" s="158"/>
      <c r="G192" s="70"/>
      <c r="H192" s="70"/>
      <c r="I192" s="70"/>
      <c r="J192" s="158"/>
      <c r="K192" s="70"/>
      <c r="M192" s="7"/>
      <c r="N192" s="7"/>
      <c r="O192" s="7"/>
      <c r="P192" s="7"/>
      <c r="Q192" s="7"/>
      <c r="R192" s="7"/>
      <c r="S192" s="7"/>
      <c r="T192" s="7"/>
      <c r="U192" s="7"/>
      <c r="V192" s="7"/>
      <c r="W192" s="7"/>
      <c r="X192" s="7"/>
    </row>
    <row r="193" spans="1:24" ht="12.75" x14ac:dyDescent="0.2">
      <c r="A193" s="6"/>
      <c r="B193" s="6"/>
      <c r="C193" s="70"/>
      <c r="D193" s="70"/>
      <c r="E193" s="70"/>
      <c r="F193" s="158"/>
      <c r="G193" s="70"/>
      <c r="H193" s="70"/>
      <c r="I193" s="70"/>
      <c r="J193" s="158"/>
      <c r="K193" s="70"/>
      <c r="M193" s="7"/>
      <c r="N193" s="7"/>
      <c r="O193" s="7"/>
      <c r="P193" s="7"/>
      <c r="Q193" s="7"/>
      <c r="R193" s="7"/>
      <c r="S193" s="7"/>
      <c r="T193" s="7"/>
      <c r="U193" s="7"/>
      <c r="V193" s="7"/>
      <c r="W193" s="7"/>
      <c r="X193" s="7"/>
    </row>
    <row r="194" spans="1:24" ht="12.75" x14ac:dyDescent="0.2">
      <c r="A194" s="6"/>
      <c r="B194" s="6"/>
      <c r="C194" s="70"/>
      <c r="D194" s="70"/>
      <c r="E194" s="70"/>
      <c r="F194" s="158"/>
      <c r="G194" s="70"/>
      <c r="H194" s="70"/>
      <c r="I194" s="70"/>
      <c r="J194" s="158"/>
      <c r="K194" s="70"/>
      <c r="M194" s="7"/>
      <c r="N194" s="7"/>
      <c r="O194" s="7"/>
      <c r="P194" s="7"/>
      <c r="Q194" s="7"/>
      <c r="R194" s="7"/>
      <c r="S194" s="7"/>
      <c r="T194" s="7"/>
      <c r="U194" s="7"/>
      <c r="V194" s="7"/>
      <c r="W194" s="7"/>
      <c r="X194" s="7"/>
    </row>
    <row r="195" spans="1:24" ht="12.75" x14ac:dyDescent="0.2">
      <c r="A195" s="6"/>
      <c r="B195" s="6"/>
      <c r="C195" s="70"/>
      <c r="D195" s="70"/>
      <c r="E195" s="70"/>
      <c r="F195" s="158"/>
      <c r="G195" s="70"/>
      <c r="H195" s="70"/>
      <c r="I195" s="70"/>
      <c r="J195" s="158"/>
      <c r="K195" s="70"/>
      <c r="M195" s="7"/>
      <c r="N195" s="7"/>
      <c r="O195" s="7"/>
      <c r="P195" s="7"/>
      <c r="Q195" s="7"/>
      <c r="R195" s="7"/>
      <c r="S195" s="7"/>
      <c r="T195" s="7"/>
      <c r="U195" s="7"/>
      <c r="V195" s="7"/>
      <c r="W195" s="7"/>
      <c r="X195" s="7"/>
    </row>
    <row r="196" spans="1:24" ht="12.75" x14ac:dyDescent="0.2">
      <c r="A196" s="6"/>
      <c r="B196" s="6"/>
      <c r="C196" s="70"/>
      <c r="D196" s="70"/>
      <c r="E196" s="70"/>
      <c r="F196" s="158"/>
      <c r="G196" s="70"/>
      <c r="H196" s="70"/>
      <c r="I196" s="70"/>
      <c r="J196" s="158"/>
      <c r="K196" s="70"/>
      <c r="M196" s="7"/>
      <c r="N196" s="7"/>
      <c r="O196" s="7"/>
      <c r="P196" s="7"/>
      <c r="Q196" s="7"/>
      <c r="R196" s="7"/>
      <c r="S196" s="7"/>
      <c r="T196" s="7"/>
      <c r="U196" s="7"/>
      <c r="V196" s="7"/>
      <c r="W196" s="7"/>
      <c r="X196" s="7"/>
    </row>
    <row r="197" spans="1:24" ht="12.75" x14ac:dyDescent="0.2">
      <c r="A197" s="6"/>
      <c r="B197" s="6"/>
      <c r="C197" s="70"/>
      <c r="D197" s="70"/>
      <c r="E197" s="70"/>
      <c r="F197" s="158"/>
      <c r="G197" s="70"/>
      <c r="H197" s="70"/>
      <c r="I197" s="70"/>
      <c r="J197" s="158"/>
      <c r="K197" s="70"/>
      <c r="M197" s="7"/>
      <c r="N197" s="7"/>
      <c r="O197" s="7"/>
      <c r="P197" s="7"/>
      <c r="Q197" s="7"/>
      <c r="R197" s="7"/>
      <c r="S197" s="7"/>
      <c r="T197" s="7"/>
      <c r="U197" s="7"/>
      <c r="V197" s="7"/>
      <c r="W197" s="7"/>
      <c r="X197" s="7"/>
    </row>
    <row r="198" spans="1:24" ht="12.75" x14ac:dyDescent="0.2">
      <c r="A198" s="6"/>
      <c r="B198" s="6"/>
      <c r="C198" s="70"/>
      <c r="D198" s="70"/>
      <c r="E198" s="70"/>
      <c r="F198" s="158"/>
      <c r="G198" s="70"/>
      <c r="H198" s="70"/>
      <c r="I198" s="70"/>
      <c r="J198" s="158"/>
      <c r="K198" s="70"/>
      <c r="M198" s="7"/>
      <c r="N198" s="7"/>
      <c r="O198" s="7"/>
      <c r="P198" s="7"/>
      <c r="Q198" s="7"/>
      <c r="R198" s="7"/>
      <c r="S198" s="7"/>
      <c r="T198" s="7"/>
      <c r="U198" s="7"/>
      <c r="V198" s="7"/>
      <c r="W198" s="7"/>
      <c r="X198" s="7"/>
    </row>
    <row r="199" spans="1:24" ht="12.75" x14ac:dyDescent="0.2">
      <c r="A199" s="6"/>
      <c r="B199" s="6"/>
      <c r="C199" s="70"/>
      <c r="D199" s="70"/>
      <c r="E199" s="70"/>
      <c r="F199" s="158"/>
      <c r="G199" s="70"/>
      <c r="H199" s="70"/>
      <c r="I199" s="70"/>
      <c r="J199" s="158"/>
      <c r="K199" s="70"/>
      <c r="M199" s="7"/>
      <c r="N199" s="7"/>
      <c r="O199" s="7"/>
      <c r="P199" s="7"/>
      <c r="Q199" s="7"/>
      <c r="R199" s="7"/>
      <c r="S199" s="7"/>
      <c r="T199" s="7"/>
      <c r="U199" s="7"/>
      <c r="V199" s="7"/>
      <c r="W199" s="7"/>
      <c r="X199" s="7"/>
    </row>
    <row r="200" spans="1:24" ht="12.75" x14ac:dyDescent="0.2">
      <c r="A200" s="6"/>
      <c r="B200" s="6"/>
      <c r="C200" s="70"/>
      <c r="D200" s="70"/>
      <c r="E200" s="70"/>
      <c r="F200" s="158"/>
      <c r="G200" s="70"/>
      <c r="H200" s="70"/>
      <c r="I200" s="70"/>
      <c r="J200" s="158"/>
      <c r="K200" s="70"/>
      <c r="M200" s="7"/>
      <c r="N200" s="7"/>
      <c r="O200" s="7"/>
      <c r="P200" s="7"/>
      <c r="Q200" s="7"/>
      <c r="R200" s="7"/>
      <c r="S200" s="7"/>
      <c r="T200" s="7"/>
      <c r="U200" s="7"/>
      <c r="V200" s="7"/>
      <c r="W200" s="7"/>
      <c r="X200" s="7"/>
    </row>
    <row r="201" spans="1:24" ht="12.75" x14ac:dyDescent="0.2">
      <c r="A201" s="6"/>
      <c r="B201" s="6"/>
      <c r="C201" s="70"/>
      <c r="D201" s="70"/>
      <c r="E201" s="70"/>
      <c r="F201" s="158"/>
      <c r="G201" s="70"/>
      <c r="H201" s="70"/>
      <c r="I201" s="70"/>
      <c r="J201" s="158"/>
      <c r="K201" s="70"/>
      <c r="M201" s="7"/>
      <c r="N201" s="7"/>
      <c r="O201" s="7"/>
      <c r="P201" s="7"/>
      <c r="Q201" s="7"/>
      <c r="R201" s="7"/>
      <c r="S201" s="7"/>
      <c r="T201" s="7"/>
      <c r="U201" s="7"/>
      <c r="V201" s="7"/>
      <c r="W201" s="7"/>
      <c r="X201" s="7"/>
    </row>
    <row r="202" spans="1:24" ht="12.75" x14ac:dyDescent="0.2">
      <c r="A202" s="6"/>
      <c r="B202" s="6"/>
      <c r="C202" s="70"/>
      <c r="D202" s="70"/>
      <c r="E202" s="70"/>
      <c r="F202" s="158"/>
      <c r="G202" s="70"/>
      <c r="H202" s="70"/>
      <c r="I202" s="70"/>
      <c r="J202" s="158"/>
      <c r="K202" s="70"/>
      <c r="M202" s="7"/>
      <c r="N202" s="7"/>
      <c r="O202" s="7"/>
      <c r="P202" s="7"/>
      <c r="Q202" s="7"/>
      <c r="R202" s="7"/>
      <c r="S202" s="7"/>
      <c r="T202" s="7"/>
      <c r="U202" s="7"/>
      <c r="V202" s="7"/>
      <c r="W202" s="7"/>
      <c r="X202" s="7"/>
    </row>
    <row r="203" spans="1:24" ht="12.75" x14ac:dyDescent="0.2">
      <c r="A203" s="6"/>
      <c r="B203" s="6"/>
      <c r="C203" s="70"/>
      <c r="D203" s="70"/>
      <c r="E203" s="70"/>
      <c r="F203" s="158"/>
      <c r="G203" s="70"/>
      <c r="H203" s="70"/>
      <c r="I203" s="70"/>
      <c r="J203" s="158"/>
      <c r="K203" s="70"/>
      <c r="M203" s="7"/>
      <c r="N203" s="7"/>
      <c r="O203" s="7"/>
      <c r="P203" s="7"/>
      <c r="Q203" s="7"/>
      <c r="R203" s="7"/>
      <c r="S203" s="7"/>
      <c r="T203" s="7"/>
      <c r="U203" s="7"/>
      <c r="V203" s="7"/>
      <c r="W203" s="7"/>
      <c r="X203" s="7"/>
    </row>
    <row r="204" spans="1:24" ht="12.75" x14ac:dyDescent="0.2">
      <c r="A204" s="6"/>
      <c r="B204" s="6"/>
      <c r="C204" s="70"/>
      <c r="D204" s="70"/>
      <c r="E204" s="70"/>
      <c r="F204" s="158"/>
      <c r="G204" s="70"/>
      <c r="H204" s="70"/>
      <c r="I204" s="70"/>
      <c r="J204" s="158"/>
      <c r="K204" s="70"/>
      <c r="M204" s="7"/>
      <c r="N204" s="7"/>
      <c r="O204" s="7"/>
      <c r="P204" s="7"/>
      <c r="Q204" s="7"/>
      <c r="R204" s="7"/>
      <c r="S204" s="7"/>
      <c r="T204" s="7"/>
      <c r="U204" s="7"/>
      <c r="V204" s="7"/>
      <c r="W204" s="7"/>
      <c r="X204" s="7"/>
    </row>
    <row r="205" spans="1:24" ht="12.75" x14ac:dyDescent="0.2">
      <c r="A205" s="6"/>
      <c r="B205" s="6"/>
      <c r="C205" s="70"/>
      <c r="D205" s="70"/>
      <c r="E205" s="70"/>
      <c r="F205" s="158"/>
      <c r="G205" s="70"/>
      <c r="H205" s="70"/>
      <c r="I205" s="70"/>
      <c r="J205" s="158"/>
      <c r="K205" s="70"/>
      <c r="M205" s="7"/>
      <c r="N205" s="7"/>
      <c r="O205" s="7"/>
      <c r="P205" s="7"/>
      <c r="Q205" s="7"/>
      <c r="R205" s="7"/>
      <c r="S205" s="7"/>
      <c r="T205" s="7"/>
      <c r="U205" s="7"/>
      <c r="V205" s="7"/>
      <c r="W205" s="7"/>
      <c r="X205" s="7"/>
    </row>
    <row r="206" spans="1:24" ht="12.75" x14ac:dyDescent="0.2">
      <c r="A206" s="6"/>
      <c r="B206" s="6"/>
      <c r="C206" s="70"/>
      <c r="D206" s="70"/>
      <c r="E206" s="70"/>
      <c r="F206" s="158"/>
      <c r="G206" s="70"/>
      <c r="H206" s="70"/>
      <c r="I206" s="70"/>
      <c r="J206" s="158"/>
      <c r="K206" s="70"/>
      <c r="M206" s="7"/>
      <c r="N206" s="7"/>
      <c r="O206" s="7"/>
      <c r="P206" s="7"/>
      <c r="Q206" s="7"/>
      <c r="R206" s="7"/>
      <c r="S206" s="7"/>
      <c r="T206" s="7"/>
      <c r="U206" s="7"/>
      <c r="V206" s="7"/>
      <c r="W206" s="7"/>
      <c r="X206" s="7"/>
    </row>
    <row r="207" spans="1:24" ht="12.75" x14ac:dyDescent="0.2">
      <c r="A207" s="6"/>
      <c r="B207" s="6"/>
      <c r="C207" s="70"/>
      <c r="D207" s="70"/>
      <c r="E207" s="70"/>
      <c r="F207" s="158"/>
      <c r="G207" s="70"/>
      <c r="H207" s="70"/>
      <c r="I207" s="70"/>
      <c r="J207" s="158"/>
      <c r="K207" s="70"/>
      <c r="M207" s="7"/>
      <c r="N207" s="7"/>
      <c r="O207" s="7"/>
      <c r="P207" s="7"/>
      <c r="Q207" s="7"/>
      <c r="R207" s="7"/>
      <c r="S207" s="7"/>
      <c r="T207" s="7"/>
      <c r="U207" s="7"/>
      <c r="V207" s="7"/>
      <c r="W207" s="7"/>
      <c r="X207" s="7"/>
    </row>
    <row r="208" spans="1:24" ht="12.75" x14ac:dyDescent="0.2">
      <c r="A208" s="6"/>
      <c r="B208" s="6"/>
      <c r="C208" s="70"/>
      <c r="D208" s="70"/>
      <c r="E208" s="70"/>
      <c r="F208" s="158"/>
      <c r="G208" s="70"/>
      <c r="H208" s="70"/>
      <c r="I208" s="70"/>
      <c r="J208" s="158"/>
      <c r="K208" s="70"/>
      <c r="M208" s="7"/>
      <c r="N208" s="7"/>
      <c r="O208" s="7"/>
      <c r="P208" s="7"/>
      <c r="Q208" s="7"/>
      <c r="R208" s="7"/>
      <c r="S208" s="7"/>
      <c r="T208" s="7"/>
      <c r="U208" s="7"/>
      <c r="V208" s="7"/>
      <c r="W208" s="7"/>
      <c r="X208" s="7"/>
    </row>
    <row r="209" spans="1:24" ht="12.75" x14ac:dyDescent="0.2">
      <c r="A209" s="6"/>
      <c r="B209" s="6"/>
      <c r="C209" s="70"/>
      <c r="D209" s="70"/>
      <c r="E209" s="70"/>
      <c r="F209" s="158"/>
      <c r="G209" s="70"/>
      <c r="H209" s="70"/>
      <c r="I209" s="70"/>
      <c r="J209" s="158"/>
      <c r="K209" s="70"/>
      <c r="M209" s="7"/>
      <c r="N209" s="7"/>
      <c r="O209" s="7"/>
      <c r="P209" s="7"/>
      <c r="Q209" s="7"/>
      <c r="R209" s="7"/>
      <c r="S209" s="7"/>
      <c r="T209" s="7"/>
      <c r="U209" s="7"/>
      <c r="V209" s="7"/>
      <c r="W209" s="7"/>
      <c r="X209" s="7"/>
    </row>
    <row r="210" spans="1:24" ht="12.75" x14ac:dyDescent="0.2">
      <c r="A210" s="6"/>
      <c r="B210" s="6"/>
      <c r="C210" s="70"/>
      <c r="D210" s="70"/>
      <c r="E210" s="70"/>
      <c r="F210" s="158"/>
      <c r="G210" s="70"/>
      <c r="H210" s="70"/>
      <c r="I210" s="70"/>
      <c r="J210" s="158"/>
      <c r="K210" s="70"/>
      <c r="M210" s="7"/>
      <c r="N210" s="7"/>
      <c r="O210" s="7"/>
      <c r="P210" s="7"/>
      <c r="Q210" s="7"/>
      <c r="R210" s="7"/>
      <c r="S210" s="7"/>
      <c r="T210" s="7"/>
      <c r="U210" s="7"/>
      <c r="V210" s="7"/>
      <c r="W210" s="7"/>
      <c r="X210" s="7"/>
    </row>
    <row r="211" spans="1:24" ht="12.75" x14ac:dyDescent="0.2">
      <c r="A211" s="6"/>
      <c r="B211" s="6"/>
      <c r="C211" s="70"/>
      <c r="D211" s="70"/>
      <c r="E211" s="70"/>
      <c r="F211" s="158"/>
      <c r="G211" s="70"/>
      <c r="H211" s="70"/>
      <c r="I211" s="70"/>
      <c r="J211" s="158"/>
      <c r="K211" s="70"/>
      <c r="M211" s="7"/>
      <c r="N211" s="7"/>
      <c r="O211" s="7"/>
      <c r="P211" s="7"/>
      <c r="Q211" s="7"/>
      <c r="R211" s="7"/>
      <c r="S211" s="7"/>
      <c r="T211" s="7"/>
      <c r="U211" s="7"/>
      <c r="V211" s="7"/>
      <c r="W211" s="7"/>
      <c r="X211" s="7"/>
    </row>
    <row r="212" spans="1:24" ht="12.75" x14ac:dyDescent="0.2">
      <c r="A212" s="6"/>
      <c r="B212" s="6"/>
      <c r="C212" s="70"/>
      <c r="D212" s="70"/>
      <c r="E212" s="70"/>
      <c r="F212" s="158"/>
      <c r="G212" s="70"/>
      <c r="H212" s="70"/>
      <c r="I212" s="70"/>
      <c r="J212" s="158"/>
      <c r="K212" s="70"/>
      <c r="M212" s="7"/>
      <c r="N212" s="7"/>
      <c r="O212" s="7"/>
      <c r="P212" s="7"/>
      <c r="Q212" s="7"/>
      <c r="R212" s="7"/>
      <c r="S212" s="7"/>
      <c r="T212" s="7"/>
      <c r="U212" s="7"/>
      <c r="V212" s="7"/>
      <c r="W212" s="7"/>
      <c r="X212" s="7"/>
    </row>
    <row r="213" spans="1:24" ht="12.75" x14ac:dyDescent="0.2">
      <c r="A213" s="6"/>
      <c r="B213" s="6"/>
      <c r="C213" s="70"/>
      <c r="D213" s="70"/>
      <c r="E213" s="70"/>
      <c r="F213" s="158"/>
      <c r="G213" s="70"/>
      <c r="H213" s="70"/>
      <c r="I213" s="70"/>
      <c r="J213" s="158"/>
      <c r="K213" s="70"/>
      <c r="M213" s="7"/>
      <c r="N213" s="7"/>
      <c r="O213" s="7"/>
      <c r="P213" s="7"/>
      <c r="Q213" s="7"/>
      <c r="R213" s="7"/>
      <c r="S213" s="7"/>
      <c r="T213" s="7"/>
      <c r="U213" s="7"/>
      <c r="V213" s="7"/>
      <c r="W213" s="7"/>
      <c r="X213" s="7"/>
    </row>
    <row r="214" spans="1:24" ht="12.75" x14ac:dyDescent="0.2">
      <c r="A214" s="6"/>
      <c r="B214" s="6"/>
      <c r="C214" s="70"/>
      <c r="D214" s="70"/>
      <c r="E214" s="70"/>
      <c r="F214" s="158"/>
      <c r="G214" s="70"/>
      <c r="H214" s="70"/>
      <c r="I214" s="70"/>
      <c r="J214" s="158"/>
      <c r="K214" s="70"/>
      <c r="M214" s="7"/>
      <c r="N214" s="7"/>
      <c r="O214" s="7"/>
      <c r="P214" s="7"/>
      <c r="Q214" s="7"/>
      <c r="R214" s="7"/>
      <c r="S214" s="7"/>
      <c r="T214" s="7"/>
      <c r="U214" s="7"/>
      <c r="V214" s="7"/>
      <c r="W214" s="7"/>
      <c r="X214" s="7"/>
    </row>
    <row r="215" spans="1:24" ht="12.75" x14ac:dyDescent="0.2">
      <c r="A215" s="6"/>
      <c r="B215" s="6"/>
      <c r="C215" s="70"/>
      <c r="D215" s="70"/>
      <c r="E215" s="70"/>
      <c r="F215" s="158"/>
      <c r="G215" s="70"/>
      <c r="H215" s="70"/>
      <c r="I215" s="70"/>
      <c r="J215" s="158"/>
      <c r="K215" s="70"/>
      <c r="M215" s="7"/>
      <c r="N215" s="7"/>
      <c r="O215" s="7"/>
      <c r="P215" s="7"/>
      <c r="Q215" s="7"/>
      <c r="R215" s="7"/>
      <c r="S215" s="7"/>
      <c r="T215" s="7"/>
      <c r="U215" s="7"/>
      <c r="V215" s="7"/>
      <c r="W215" s="7"/>
      <c r="X215" s="7"/>
    </row>
    <row r="216" spans="1:24" ht="12.75" x14ac:dyDescent="0.2">
      <c r="A216" s="6"/>
      <c r="B216" s="6"/>
      <c r="C216" s="70"/>
      <c r="D216" s="70"/>
      <c r="E216" s="70"/>
      <c r="F216" s="158"/>
      <c r="G216" s="70"/>
      <c r="H216" s="70"/>
      <c r="I216" s="70"/>
      <c r="J216" s="158"/>
      <c r="K216" s="70"/>
      <c r="M216" s="7"/>
      <c r="N216" s="7"/>
      <c r="O216" s="7"/>
      <c r="P216" s="7"/>
      <c r="Q216" s="7"/>
      <c r="R216" s="7"/>
      <c r="S216" s="7"/>
      <c r="T216" s="7"/>
      <c r="U216" s="7"/>
      <c r="V216" s="7"/>
      <c r="W216" s="7"/>
      <c r="X216" s="7"/>
    </row>
    <row r="217" spans="1:24" ht="12.75" x14ac:dyDescent="0.2">
      <c r="A217" s="6"/>
      <c r="B217" s="6"/>
      <c r="C217" s="70"/>
      <c r="D217" s="70"/>
      <c r="E217" s="70"/>
      <c r="F217" s="158"/>
      <c r="G217" s="70"/>
      <c r="H217" s="70"/>
      <c r="I217" s="70"/>
      <c r="J217" s="158"/>
      <c r="K217" s="70"/>
      <c r="M217" s="7"/>
      <c r="N217" s="7"/>
      <c r="O217" s="7"/>
      <c r="P217" s="7"/>
      <c r="Q217" s="7"/>
      <c r="R217" s="7"/>
      <c r="S217" s="7"/>
      <c r="T217" s="7"/>
      <c r="U217" s="7"/>
      <c r="V217" s="7"/>
      <c r="W217" s="7"/>
      <c r="X217" s="7"/>
    </row>
    <row r="218" spans="1:24" ht="12.75" x14ac:dyDescent="0.2">
      <c r="A218" s="6"/>
      <c r="B218" s="6"/>
      <c r="C218" s="70"/>
      <c r="D218" s="70"/>
      <c r="E218" s="70"/>
      <c r="F218" s="158"/>
      <c r="G218" s="70"/>
      <c r="H218" s="70"/>
      <c r="I218" s="70"/>
      <c r="J218" s="158"/>
      <c r="K218" s="70"/>
      <c r="M218" s="7"/>
      <c r="N218" s="7"/>
      <c r="O218" s="7"/>
      <c r="P218" s="7"/>
      <c r="Q218" s="7"/>
      <c r="R218" s="7"/>
      <c r="S218" s="7"/>
      <c r="T218" s="7"/>
      <c r="U218" s="7"/>
      <c r="V218" s="7"/>
      <c r="W218" s="7"/>
      <c r="X218" s="7"/>
    </row>
    <row r="219" spans="1:24" ht="12.75" x14ac:dyDescent="0.2">
      <c r="A219" s="6"/>
      <c r="B219" s="6"/>
      <c r="C219" s="70"/>
      <c r="D219" s="70"/>
      <c r="E219" s="70"/>
      <c r="F219" s="158"/>
      <c r="G219" s="70"/>
      <c r="H219" s="70"/>
      <c r="I219" s="70"/>
      <c r="J219" s="158"/>
      <c r="K219" s="70"/>
      <c r="M219" s="7"/>
      <c r="N219" s="7"/>
      <c r="O219" s="7"/>
      <c r="P219" s="7"/>
      <c r="Q219" s="7"/>
      <c r="R219" s="7"/>
      <c r="S219" s="7"/>
      <c r="T219" s="7"/>
      <c r="U219" s="7"/>
      <c r="V219" s="7"/>
      <c r="W219" s="7"/>
      <c r="X219" s="7"/>
    </row>
    <row r="220" spans="1:24" ht="12.75" x14ac:dyDescent="0.2">
      <c r="A220" s="6"/>
      <c r="B220" s="6"/>
      <c r="C220" s="70"/>
      <c r="D220" s="70"/>
      <c r="E220" s="70"/>
      <c r="F220" s="158"/>
      <c r="G220" s="70"/>
      <c r="H220" s="70"/>
      <c r="I220" s="70"/>
      <c r="J220" s="158"/>
      <c r="K220" s="70"/>
      <c r="M220" s="7"/>
      <c r="N220" s="7"/>
      <c r="O220" s="7"/>
      <c r="P220" s="7"/>
      <c r="Q220" s="7"/>
      <c r="R220" s="7"/>
      <c r="S220" s="7"/>
      <c r="T220" s="7"/>
      <c r="U220" s="7"/>
      <c r="V220" s="7"/>
      <c r="W220" s="7"/>
      <c r="X220" s="7"/>
    </row>
    <row r="221" spans="1:24" ht="12.75" x14ac:dyDescent="0.2">
      <c r="A221" s="6"/>
      <c r="B221" s="6"/>
      <c r="C221" s="70"/>
      <c r="D221" s="70"/>
      <c r="E221" s="70"/>
      <c r="F221" s="158"/>
      <c r="G221" s="70"/>
      <c r="H221" s="70"/>
      <c r="I221" s="70"/>
      <c r="J221" s="158"/>
      <c r="K221" s="70"/>
      <c r="M221" s="7"/>
      <c r="N221" s="7"/>
      <c r="O221" s="7"/>
      <c r="P221" s="7"/>
      <c r="Q221" s="7"/>
      <c r="R221" s="7"/>
      <c r="S221" s="7"/>
      <c r="T221" s="7"/>
      <c r="U221" s="7"/>
      <c r="V221" s="7"/>
      <c r="W221" s="7"/>
      <c r="X221" s="7"/>
    </row>
    <row r="222" spans="1:24" ht="12.75" x14ac:dyDescent="0.2">
      <c r="A222" s="6"/>
      <c r="B222" s="6"/>
      <c r="C222" s="70"/>
      <c r="D222" s="70"/>
      <c r="E222" s="70"/>
      <c r="F222" s="158"/>
      <c r="G222" s="70"/>
      <c r="H222" s="70"/>
      <c r="I222" s="70"/>
      <c r="J222" s="158"/>
      <c r="K222" s="70"/>
      <c r="M222" s="7"/>
      <c r="N222" s="7"/>
      <c r="O222" s="7"/>
      <c r="P222" s="7"/>
      <c r="Q222" s="7"/>
      <c r="R222" s="7"/>
      <c r="S222" s="7"/>
      <c r="T222" s="7"/>
      <c r="U222" s="7"/>
      <c r="V222" s="7"/>
      <c r="W222" s="7"/>
      <c r="X222" s="7"/>
    </row>
    <row r="223" spans="1:24" ht="12.75" x14ac:dyDescent="0.2">
      <c r="A223" s="6"/>
      <c r="B223" s="6"/>
      <c r="C223" s="70"/>
      <c r="D223" s="70"/>
      <c r="E223" s="70"/>
      <c r="F223" s="158"/>
      <c r="G223" s="70"/>
      <c r="H223" s="70"/>
      <c r="I223" s="70"/>
      <c r="J223" s="158"/>
      <c r="K223" s="70"/>
      <c r="M223" s="7"/>
      <c r="N223" s="7"/>
      <c r="O223" s="7"/>
      <c r="P223" s="7"/>
      <c r="Q223" s="7"/>
      <c r="R223" s="7"/>
      <c r="S223" s="7"/>
      <c r="T223" s="7"/>
      <c r="U223" s="7"/>
      <c r="V223" s="7"/>
      <c r="W223" s="7"/>
      <c r="X223" s="7"/>
    </row>
    <row r="224" spans="1:24" ht="12.75" x14ac:dyDescent="0.2">
      <c r="A224" s="6"/>
      <c r="B224" s="6"/>
      <c r="C224" s="70"/>
      <c r="D224" s="70"/>
      <c r="E224" s="70"/>
      <c r="F224" s="158"/>
      <c r="G224" s="70"/>
      <c r="H224" s="70"/>
      <c r="I224" s="70"/>
      <c r="J224" s="158"/>
      <c r="K224" s="70"/>
      <c r="M224" s="7"/>
      <c r="N224" s="7"/>
      <c r="O224" s="7"/>
      <c r="P224" s="7"/>
      <c r="Q224" s="7"/>
      <c r="R224" s="7"/>
      <c r="S224" s="7"/>
      <c r="T224" s="7"/>
      <c r="U224" s="7"/>
      <c r="V224" s="7"/>
      <c r="W224" s="7"/>
      <c r="X224" s="7"/>
    </row>
    <row r="225" spans="1:24" ht="12.75" x14ac:dyDescent="0.2">
      <c r="A225" s="6"/>
      <c r="B225" s="6"/>
      <c r="C225" s="70"/>
      <c r="D225" s="70"/>
      <c r="E225" s="70"/>
      <c r="F225" s="158"/>
      <c r="G225" s="70"/>
      <c r="H225" s="70"/>
      <c r="I225" s="70"/>
      <c r="J225" s="158"/>
      <c r="K225" s="70"/>
      <c r="M225" s="7"/>
      <c r="N225" s="7"/>
      <c r="O225" s="7"/>
      <c r="P225" s="7"/>
      <c r="Q225" s="7"/>
      <c r="R225" s="7"/>
      <c r="S225" s="7"/>
      <c r="T225" s="7"/>
      <c r="U225" s="7"/>
      <c r="V225" s="7"/>
      <c r="W225" s="7"/>
      <c r="X225" s="7"/>
    </row>
    <row r="226" spans="1:24" ht="12.75" x14ac:dyDescent="0.2">
      <c r="A226" s="6"/>
      <c r="B226" s="6"/>
      <c r="C226" s="70"/>
      <c r="D226" s="70"/>
      <c r="E226" s="70"/>
      <c r="F226" s="158"/>
      <c r="G226" s="70"/>
      <c r="H226" s="70"/>
      <c r="I226" s="70"/>
      <c r="J226" s="158"/>
      <c r="K226" s="70"/>
      <c r="M226" s="7"/>
      <c r="N226" s="7"/>
      <c r="O226" s="7"/>
      <c r="P226" s="7"/>
      <c r="Q226" s="7"/>
      <c r="R226" s="7"/>
      <c r="S226" s="7"/>
      <c r="T226" s="7"/>
      <c r="U226" s="7"/>
      <c r="V226" s="7"/>
      <c r="W226" s="7"/>
      <c r="X226" s="7"/>
    </row>
    <row r="227" spans="1:24" ht="12.75" x14ac:dyDescent="0.2">
      <c r="A227" s="6"/>
      <c r="B227" s="6"/>
      <c r="C227" s="70"/>
      <c r="D227" s="70"/>
      <c r="E227" s="70"/>
      <c r="F227" s="158"/>
      <c r="G227" s="70"/>
      <c r="H227" s="70"/>
      <c r="I227" s="70"/>
      <c r="J227" s="158"/>
      <c r="K227" s="70"/>
      <c r="M227" s="7"/>
      <c r="N227" s="7"/>
      <c r="O227" s="7"/>
      <c r="P227" s="7"/>
      <c r="Q227" s="7"/>
      <c r="R227" s="7"/>
      <c r="S227" s="7"/>
      <c r="T227" s="7"/>
      <c r="U227" s="7"/>
      <c r="V227" s="7"/>
      <c r="W227" s="7"/>
      <c r="X227" s="7"/>
    </row>
    <row r="228" spans="1:24" ht="12.75" x14ac:dyDescent="0.2">
      <c r="A228" s="6"/>
      <c r="B228" s="6"/>
      <c r="C228" s="70"/>
      <c r="D228" s="70"/>
      <c r="E228" s="70"/>
      <c r="F228" s="158"/>
      <c r="G228" s="70"/>
      <c r="H228" s="70"/>
      <c r="I228" s="70"/>
      <c r="J228" s="158"/>
      <c r="K228" s="70"/>
      <c r="M228" s="7"/>
      <c r="N228" s="7"/>
      <c r="O228" s="7"/>
      <c r="P228" s="7"/>
      <c r="Q228" s="7"/>
      <c r="R228" s="7"/>
      <c r="S228" s="7"/>
      <c r="T228" s="7"/>
      <c r="U228" s="7"/>
      <c r="V228" s="7"/>
      <c r="W228" s="7"/>
      <c r="X228" s="7"/>
    </row>
    <row r="229" spans="1:24" ht="12.75" x14ac:dyDescent="0.2">
      <c r="A229" s="6"/>
      <c r="B229" s="6"/>
      <c r="C229" s="70"/>
      <c r="D229" s="70"/>
      <c r="E229" s="70"/>
      <c r="F229" s="158"/>
      <c r="G229" s="70"/>
      <c r="H229" s="70"/>
      <c r="I229" s="70"/>
      <c r="J229" s="158"/>
      <c r="K229" s="70"/>
      <c r="M229" s="7"/>
      <c r="N229" s="7"/>
      <c r="O229" s="7"/>
      <c r="P229" s="7"/>
      <c r="Q229" s="7"/>
      <c r="R229" s="7"/>
      <c r="S229" s="7"/>
      <c r="T229" s="7"/>
      <c r="U229" s="7"/>
      <c r="V229" s="7"/>
      <c r="W229" s="7"/>
      <c r="X229" s="7"/>
    </row>
    <row r="230" spans="1:24" ht="12.75" x14ac:dyDescent="0.2">
      <c r="A230" s="6"/>
      <c r="B230" s="6"/>
      <c r="C230" s="70"/>
      <c r="D230" s="70"/>
      <c r="E230" s="70"/>
      <c r="F230" s="158"/>
      <c r="G230" s="70"/>
      <c r="H230" s="70"/>
      <c r="I230" s="70"/>
      <c r="J230" s="158"/>
      <c r="K230" s="70"/>
      <c r="M230" s="7"/>
      <c r="N230" s="7"/>
      <c r="O230" s="7"/>
      <c r="P230" s="7"/>
      <c r="Q230" s="7"/>
      <c r="R230" s="7"/>
      <c r="S230" s="7"/>
      <c r="T230" s="7"/>
      <c r="U230" s="7"/>
      <c r="V230" s="7"/>
      <c r="W230" s="7"/>
      <c r="X230" s="7"/>
    </row>
    <row r="231" spans="1:24" ht="12.75" x14ac:dyDescent="0.2">
      <c r="F231" s="158"/>
      <c r="G231" s="70"/>
      <c r="H231" s="70"/>
      <c r="I231" s="70"/>
      <c r="J231" s="158"/>
      <c r="K231" s="70"/>
    </row>
    <row r="232" spans="1:24" ht="12.75" x14ac:dyDescent="0.2">
      <c r="F232" s="158"/>
      <c r="G232" s="70"/>
      <c r="H232" s="70"/>
      <c r="I232" s="70"/>
      <c r="J232" s="158"/>
      <c r="K232" s="70"/>
    </row>
    <row r="233" spans="1:24" ht="12.75" x14ac:dyDescent="0.2">
      <c r="F233" s="158"/>
      <c r="G233" s="70"/>
      <c r="H233" s="70"/>
      <c r="I233" s="70"/>
      <c r="J233" s="158"/>
      <c r="K233" s="70"/>
    </row>
    <row r="234" spans="1:24" ht="12.75" x14ac:dyDescent="0.2">
      <c r="F234" s="158"/>
      <c r="G234" s="70"/>
      <c r="H234" s="70"/>
      <c r="I234" s="70"/>
      <c r="J234" s="158"/>
      <c r="K234" s="70"/>
    </row>
    <row r="235" spans="1:24" ht="12.75" x14ac:dyDescent="0.2">
      <c r="F235" s="158"/>
      <c r="G235" s="70"/>
      <c r="H235" s="70"/>
      <c r="I235" s="70"/>
      <c r="J235" s="158"/>
      <c r="K235" s="70"/>
    </row>
    <row r="236" spans="1:24" ht="12.75" x14ac:dyDescent="0.2">
      <c r="F236" s="158"/>
      <c r="G236" s="70"/>
      <c r="H236" s="70"/>
      <c r="I236" s="70"/>
      <c r="J236" s="158"/>
      <c r="K236" s="70"/>
    </row>
    <row r="237" spans="1:24" ht="12.75" x14ac:dyDescent="0.2">
      <c r="F237" s="158"/>
      <c r="G237" s="70"/>
      <c r="H237" s="70"/>
      <c r="I237" s="70"/>
      <c r="J237" s="158"/>
      <c r="K237" s="70"/>
    </row>
    <row r="238" spans="1:24" ht="12.75" x14ac:dyDescent="0.2">
      <c r="F238" s="158"/>
      <c r="G238" s="70"/>
      <c r="H238" s="70"/>
      <c r="I238" s="70"/>
      <c r="J238" s="158"/>
      <c r="K238" s="70"/>
    </row>
    <row r="239" spans="1:24" ht="12.75" x14ac:dyDescent="0.2">
      <c r="F239" s="158"/>
      <c r="G239" s="70"/>
      <c r="H239" s="70"/>
      <c r="I239" s="70"/>
      <c r="J239" s="158"/>
      <c r="K239" s="70"/>
    </row>
    <row r="240" spans="1:24" ht="12.75" x14ac:dyDescent="0.2">
      <c r="F240" s="158"/>
      <c r="G240" s="70"/>
      <c r="H240" s="70"/>
      <c r="I240" s="70"/>
      <c r="J240" s="158"/>
      <c r="K240" s="70"/>
    </row>
    <row r="241" spans="6:11" ht="12.75" x14ac:dyDescent="0.2">
      <c r="F241" s="158"/>
      <c r="G241" s="70"/>
      <c r="H241" s="70"/>
      <c r="I241" s="70"/>
      <c r="J241" s="158"/>
      <c r="K241" s="70"/>
    </row>
    <row r="242" spans="6:11" ht="12.75" x14ac:dyDescent="0.2">
      <c r="F242" s="158"/>
      <c r="G242" s="70"/>
      <c r="H242" s="70"/>
      <c r="I242" s="70"/>
      <c r="J242" s="158"/>
      <c r="K242" s="70"/>
    </row>
    <row r="243" spans="6:11" ht="12.75" x14ac:dyDescent="0.2">
      <c r="F243" s="158"/>
      <c r="G243" s="70"/>
      <c r="H243" s="70"/>
      <c r="I243" s="70"/>
      <c r="J243" s="158"/>
      <c r="K243" s="70"/>
    </row>
    <row r="244" spans="6:11" ht="12.75" x14ac:dyDescent="0.2">
      <c r="F244" s="158"/>
      <c r="G244" s="70"/>
      <c r="H244" s="70"/>
      <c r="I244" s="70"/>
      <c r="J244" s="158"/>
      <c r="K244" s="70"/>
    </row>
    <row r="245" spans="6:11" ht="12.75" x14ac:dyDescent="0.2">
      <c r="F245" s="158"/>
      <c r="G245" s="70"/>
      <c r="H245" s="70"/>
      <c r="I245" s="70"/>
      <c r="J245" s="158"/>
      <c r="K245" s="70"/>
    </row>
    <row r="246" spans="6:11" ht="12.75" x14ac:dyDescent="0.2">
      <c r="F246" s="158"/>
      <c r="G246" s="70"/>
      <c r="H246" s="70"/>
      <c r="I246" s="70"/>
      <c r="J246" s="158"/>
      <c r="K246" s="70"/>
    </row>
    <row r="247" spans="6:11" ht="12.75" x14ac:dyDescent="0.2">
      <c r="F247" s="158"/>
      <c r="G247" s="70"/>
      <c r="H247" s="70"/>
      <c r="I247" s="70"/>
      <c r="J247" s="158"/>
      <c r="K247" s="70"/>
    </row>
    <row r="248" spans="6:11" ht="12.75" x14ac:dyDescent="0.2">
      <c r="F248" s="158"/>
      <c r="G248" s="70"/>
      <c r="H248" s="70"/>
      <c r="I248" s="70"/>
      <c r="J248" s="158"/>
      <c r="K248" s="70"/>
    </row>
    <row r="249" spans="6:11" ht="12.75" x14ac:dyDescent="0.2">
      <c r="F249" s="158"/>
      <c r="G249" s="70"/>
      <c r="H249" s="70"/>
      <c r="I249" s="70"/>
      <c r="J249" s="158"/>
      <c r="K249" s="70"/>
    </row>
    <row r="250" spans="6:11" ht="12.75" x14ac:dyDescent="0.2">
      <c r="F250" s="158"/>
      <c r="G250" s="70"/>
      <c r="H250" s="70"/>
      <c r="I250" s="70"/>
      <c r="J250" s="158"/>
      <c r="K250" s="70"/>
    </row>
    <row r="251" spans="6:11" ht="12.75" x14ac:dyDescent="0.2">
      <c r="F251" s="158"/>
      <c r="G251" s="70"/>
      <c r="H251" s="70"/>
      <c r="I251" s="70"/>
      <c r="J251" s="158"/>
      <c r="K251" s="70"/>
    </row>
    <row r="252" spans="6:11" ht="12.75" x14ac:dyDescent="0.2">
      <c r="F252" s="158"/>
      <c r="G252" s="70"/>
      <c r="H252" s="70"/>
      <c r="I252" s="70"/>
      <c r="J252" s="158"/>
      <c r="K252" s="70"/>
    </row>
    <row r="253" spans="6:11" ht="12.75" x14ac:dyDescent="0.2">
      <c r="F253" s="158"/>
      <c r="G253" s="70"/>
      <c r="H253" s="70"/>
      <c r="I253" s="70"/>
      <c r="J253" s="158"/>
      <c r="K253" s="70"/>
    </row>
    <row r="254" spans="6:11" ht="12.75" x14ac:dyDescent="0.2">
      <c r="F254" s="158"/>
      <c r="G254" s="70"/>
      <c r="H254" s="70"/>
      <c r="I254" s="70"/>
      <c r="J254" s="158"/>
      <c r="K254" s="70"/>
    </row>
    <row r="255" spans="6:11" ht="12.75" x14ac:dyDescent="0.2">
      <c r="F255" s="158"/>
      <c r="G255" s="70"/>
      <c r="H255" s="70"/>
      <c r="I255" s="70"/>
      <c r="J255" s="158"/>
      <c r="K255" s="70"/>
    </row>
    <row r="256" spans="6:11" ht="12.75" x14ac:dyDescent="0.2">
      <c r="F256" s="158"/>
      <c r="G256" s="70"/>
      <c r="H256" s="70"/>
      <c r="I256" s="70"/>
      <c r="J256" s="158"/>
      <c r="K256" s="70"/>
    </row>
    <row r="257" spans="6:11" ht="12.75" x14ac:dyDescent="0.2">
      <c r="F257" s="158"/>
      <c r="G257" s="70"/>
      <c r="H257" s="70"/>
      <c r="I257" s="70"/>
      <c r="J257" s="158"/>
      <c r="K257" s="70"/>
    </row>
    <row r="258" spans="6:11" ht="12.75" x14ac:dyDescent="0.2">
      <c r="F258" s="158"/>
      <c r="G258" s="70"/>
      <c r="H258" s="70"/>
      <c r="I258" s="70"/>
      <c r="J258" s="158"/>
      <c r="K258" s="70"/>
    </row>
    <row r="259" spans="6:11" ht="12.75" x14ac:dyDescent="0.2">
      <c r="F259" s="158"/>
      <c r="G259" s="70"/>
      <c r="H259" s="70"/>
      <c r="I259" s="70"/>
      <c r="J259" s="158"/>
      <c r="K259" s="70"/>
    </row>
    <row r="260" spans="6:11" ht="12.75" x14ac:dyDescent="0.2">
      <c r="F260" s="158"/>
      <c r="G260" s="70"/>
      <c r="H260" s="70"/>
      <c r="I260" s="70"/>
      <c r="J260" s="158"/>
      <c r="K260" s="70"/>
    </row>
    <row r="261" spans="6:11" ht="12.75" x14ac:dyDescent="0.2">
      <c r="F261" s="158"/>
      <c r="G261" s="70"/>
      <c r="H261" s="70"/>
      <c r="I261" s="70"/>
      <c r="J261" s="158"/>
      <c r="K261" s="70"/>
    </row>
    <row r="262" spans="6:11" ht="12.75" x14ac:dyDescent="0.2">
      <c r="F262" s="158"/>
      <c r="G262" s="70"/>
      <c r="H262" s="70"/>
      <c r="I262" s="70"/>
      <c r="J262" s="158"/>
      <c r="K262" s="70"/>
    </row>
    <row r="263" spans="6:11" ht="12.75" x14ac:dyDescent="0.2">
      <c r="F263" s="158"/>
      <c r="G263" s="70"/>
      <c r="H263" s="70"/>
      <c r="I263" s="70"/>
      <c r="J263" s="158"/>
      <c r="K263" s="70"/>
    </row>
    <row r="264" spans="6:11" ht="12.75" x14ac:dyDescent="0.2">
      <c r="F264" s="158"/>
      <c r="G264" s="70"/>
      <c r="H264" s="70"/>
      <c r="I264" s="70"/>
      <c r="J264" s="158"/>
      <c r="K264" s="70"/>
    </row>
    <row r="265" spans="6:11" ht="12.75" x14ac:dyDescent="0.2">
      <c r="F265" s="158"/>
      <c r="G265" s="70"/>
      <c r="H265" s="70"/>
      <c r="I265" s="70"/>
      <c r="J265" s="158"/>
      <c r="K265" s="70"/>
    </row>
    <row r="266" spans="6:11" ht="12.75" x14ac:dyDescent="0.2">
      <c r="F266" s="158"/>
      <c r="G266" s="70"/>
      <c r="H266" s="70"/>
      <c r="I266" s="70"/>
      <c r="J266" s="158"/>
      <c r="K266" s="70"/>
    </row>
    <row r="267" spans="6:11" ht="12.75" x14ac:dyDescent="0.2">
      <c r="F267" s="158"/>
      <c r="G267" s="70"/>
      <c r="H267" s="70"/>
      <c r="I267" s="70"/>
      <c r="J267" s="158"/>
      <c r="K267" s="70"/>
    </row>
    <row r="268" spans="6:11" ht="12.75" x14ac:dyDescent="0.2">
      <c r="F268" s="158"/>
      <c r="G268" s="70"/>
      <c r="H268" s="70"/>
      <c r="I268" s="70"/>
      <c r="J268" s="158"/>
      <c r="K268" s="70"/>
    </row>
    <row r="269" spans="6:11" ht="12.75" x14ac:dyDescent="0.2">
      <c r="F269" s="158"/>
      <c r="G269" s="70"/>
      <c r="H269" s="70"/>
      <c r="I269" s="70"/>
      <c r="J269" s="158"/>
      <c r="K269" s="70"/>
    </row>
    <row r="270" spans="6:11" ht="12.75" x14ac:dyDescent="0.2">
      <c r="F270" s="158"/>
      <c r="G270" s="70"/>
      <c r="H270" s="70"/>
      <c r="I270" s="70"/>
      <c r="J270" s="158"/>
      <c r="K270" s="70"/>
    </row>
    <row r="271" spans="6:11" ht="12.75" x14ac:dyDescent="0.2">
      <c r="F271" s="158"/>
      <c r="G271" s="70"/>
      <c r="H271" s="70"/>
      <c r="I271" s="70"/>
      <c r="J271" s="158"/>
      <c r="K271" s="70"/>
    </row>
    <row r="272" spans="6:11" ht="12.75" x14ac:dyDescent="0.2">
      <c r="F272" s="158"/>
      <c r="G272" s="70"/>
      <c r="H272" s="70"/>
      <c r="I272" s="70"/>
      <c r="J272" s="158"/>
      <c r="K272" s="70"/>
    </row>
    <row r="273" spans="6:11" ht="12.75" x14ac:dyDescent="0.2">
      <c r="F273" s="158"/>
      <c r="G273" s="70"/>
      <c r="H273" s="70"/>
      <c r="I273" s="70"/>
      <c r="J273" s="158"/>
      <c r="K273" s="70"/>
    </row>
    <row r="274" spans="6:11" ht="12.75" x14ac:dyDescent="0.2">
      <c r="F274" s="158"/>
      <c r="G274" s="70"/>
      <c r="H274" s="70"/>
      <c r="I274" s="70"/>
      <c r="J274" s="158"/>
      <c r="K274" s="70"/>
    </row>
    <row r="275" spans="6:11" ht="12.75" x14ac:dyDescent="0.2">
      <c r="F275" s="158"/>
      <c r="G275" s="70"/>
      <c r="H275" s="70"/>
      <c r="I275" s="70"/>
      <c r="J275" s="158"/>
      <c r="K275" s="70"/>
    </row>
    <row r="276" spans="6:11" ht="12.75" x14ac:dyDescent="0.2">
      <c r="F276" s="158"/>
      <c r="G276" s="70"/>
      <c r="H276" s="70"/>
      <c r="I276" s="70"/>
      <c r="J276" s="158"/>
      <c r="K276" s="70"/>
    </row>
    <row r="277" spans="6:11" ht="12.75" x14ac:dyDescent="0.2">
      <c r="F277" s="158"/>
      <c r="G277" s="70"/>
      <c r="H277" s="70"/>
      <c r="I277" s="70"/>
      <c r="J277" s="158"/>
      <c r="K277" s="70"/>
    </row>
    <row r="278" spans="6:11" ht="12.75" x14ac:dyDescent="0.2">
      <c r="F278" s="158"/>
      <c r="G278" s="70"/>
      <c r="H278" s="70"/>
      <c r="I278" s="70"/>
      <c r="J278" s="158"/>
      <c r="K278" s="70"/>
    </row>
    <row r="279" spans="6:11" ht="12.75" x14ac:dyDescent="0.2">
      <c r="F279" s="158"/>
      <c r="G279" s="70"/>
      <c r="H279" s="70"/>
      <c r="I279" s="70"/>
      <c r="J279" s="158"/>
      <c r="K279" s="70"/>
    </row>
    <row r="280" spans="6:11" ht="12.75" x14ac:dyDescent="0.2">
      <c r="F280" s="158"/>
      <c r="G280" s="70"/>
      <c r="H280" s="70"/>
      <c r="I280" s="70"/>
      <c r="J280" s="158"/>
      <c r="K280" s="70"/>
    </row>
    <row r="281" spans="6:11" ht="12.75" x14ac:dyDescent="0.2">
      <c r="F281" s="158"/>
      <c r="G281" s="70"/>
      <c r="H281" s="70"/>
      <c r="I281" s="70"/>
      <c r="J281" s="158"/>
      <c r="K281" s="70"/>
    </row>
    <row r="282" spans="6:11" ht="12.75" x14ac:dyDescent="0.2">
      <c r="F282" s="158"/>
      <c r="G282" s="70"/>
      <c r="H282" s="70"/>
      <c r="I282" s="70"/>
      <c r="J282" s="158"/>
      <c r="K282" s="70"/>
    </row>
    <row r="283" spans="6:11" ht="12.75" x14ac:dyDescent="0.2">
      <c r="F283" s="158"/>
      <c r="G283" s="70"/>
      <c r="H283" s="70"/>
      <c r="I283" s="70"/>
      <c r="J283" s="158"/>
      <c r="K283" s="70"/>
    </row>
    <row r="284" spans="6:11" ht="12.75" x14ac:dyDescent="0.2">
      <c r="F284" s="158"/>
      <c r="G284" s="70"/>
      <c r="H284" s="70"/>
      <c r="I284" s="70"/>
      <c r="J284" s="158"/>
      <c r="K284" s="70"/>
    </row>
    <row r="285" spans="6:11" ht="12.75" x14ac:dyDescent="0.2">
      <c r="F285" s="158"/>
      <c r="G285" s="70"/>
      <c r="H285" s="70"/>
      <c r="I285" s="70"/>
      <c r="J285" s="158"/>
      <c r="K285" s="70"/>
    </row>
    <row r="286" spans="6:11" ht="12.75" x14ac:dyDescent="0.2">
      <c r="F286" s="158"/>
      <c r="G286" s="70"/>
      <c r="H286" s="70"/>
      <c r="I286" s="70"/>
      <c r="J286" s="158"/>
      <c r="K286" s="70"/>
    </row>
    <row r="287" spans="6:11" ht="12.75" x14ac:dyDescent="0.2">
      <c r="F287" s="158"/>
      <c r="G287" s="70"/>
      <c r="H287" s="70"/>
      <c r="I287" s="70"/>
      <c r="J287" s="158"/>
      <c r="K287" s="70"/>
    </row>
    <row r="288" spans="6:11" ht="12.75" x14ac:dyDescent="0.2">
      <c r="F288" s="158"/>
      <c r="G288" s="70"/>
      <c r="H288" s="70"/>
      <c r="I288" s="70"/>
      <c r="J288" s="158"/>
      <c r="K288" s="70"/>
    </row>
    <row r="289" spans="6:11" ht="12.75" x14ac:dyDescent="0.2">
      <c r="F289" s="158"/>
      <c r="G289" s="70"/>
      <c r="H289" s="70"/>
      <c r="I289" s="70"/>
      <c r="J289" s="158"/>
      <c r="K289" s="70"/>
    </row>
    <row r="290" spans="6:11" ht="12.75" x14ac:dyDescent="0.2">
      <c r="F290" s="158"/>
      <c r="G290" s="70"/>
      <c r="H290" s="70"/>
      <c r="I290" s="70"/>
      <c r="J290" s="158"/>
      <c r="K290" s="70"/>
    </row>
    <row r="291" spans="6:11" ht="12.75" x14ac:dyDescent="0.2">
      <c r="F291" s="158"/>
      <c r="G291" s="70"/>
      <c r="H291" s="70"/>
      <c r="I291" s="70"/>
      <c r="J291" s="158"/>
      <c r="K291" s="70"/>
    </row>
    <row r="292" spans="6:11" ht="12.75" x14ac:dyDescent="0.2">
      <c r="F292" s="158"/>
      <c r="G292" s="70"/>
      <c r="H292" s="70"/>
      <c r="I292" s="70"/>
      <c r="J292" s="158"/>
      <c r="K292" s="70"/>
    </row>
    <row r="293" spans="6:11" ht="12.75" x14ac:dyDescent="0.2">
      <c r="F293" s="158"/>
      <c r="G293" s="70"/>
      <c r="H293" s="70"/>
      <c r="I293" s="70"/>
      <c r="J293" s="158"/>
      <c r="K293" s="70"/>
    </row>
    <row r="294" spans="6:11" ht="12.75" x14ac:dyDescent="0.2">
      <c r="F294" s="158"/>
      <c r="G294" s="70"/>
      <c r="H294" s="70"/>
      <c r="I294" s="70"/>
      <c r="J294" s="158"/>
      <c r="K294" s="70"/>
    </row>
    <row r="295" spans="6:11" ht="12.75" x14ac:dyDescent="0.2">
      <c r="F295" s="158"/>
      <c r="G295" s="70"/>
      <c r="H295" s="70"/>
      <c r="I295" s="70"/>
      <c r="J295" s="158"/>
      <c r="K295" s="70"/>
    </row>
    <row r="296" spans="6:11" ht="12.75" x14ac:dyDescent="0.2">
      <c r="F296" s="158"/>
      <c r="G296" s="70"/>
      <c r="H296" s="70"/>
      <c r="I296" s="70"/>
      <c r="J296" s="158"/>
      <c r="K296" s="70"/>
    </row>
    <row r="297" spans="6:11" ht="12.75" x14ac:dyDescent="0.2">
      <c r="F297" s="158"/>
      <c r="G297" s="70"/>
      <c r="H297" s="70"/>
      <c r="I297" s="70"/>
      <c r="J297" s="158"/>
      <c r="K297" s="70"/>
    </row>
    <row r="298" spans="6:11" ht="12.75" x14ac:dyDescent="0.2">
      <c r="F298" s="158"/>
      <c r="G298" s="70"/>
      <c r="H298" s="70"/>
      <c r="I298" s="70"/>
      <c r="J298" s="158"/>
      <c r="K298" s="70"/>
    </row>
    <row r="299" spans="6:11" ht="12.75" x14ac:dyDescent="0.2">
      <c r="F299" s="158"/>
      <c r="G299" s="70"/>
      <c r="H299" s="70"/>
      <c r="I299" s="70"/>
      <c r="J299" s="158"/>
      <c r="K299" s="70"/>
    </row>
    <row r="300" spans="6:11" ht="12.75" x14ac:dyDescent="0.2">
      <c r="F300" s="158"/>
      <c r="G300" s="70"/>
      <c r="H300" s="70"/>
      <c r="I300" s="70"/>
      <c r="J300" s="158"/>
      <c r="K300" s="70"/>
    </row>
    <row r="301" spans="6:11" ht="12.75" x14ac:dyDescent="0.2">
      <c r="F301" s="158"/>
      <c r="G301" s="70"/>
      <c r="H301" s="70"/>
      <c r="I301" s="70"/>
      <c r="J301" s="158"/>
      <c r="K301" s="70"/>
    </row>
    <row r="302" spans="6:11" ht="12.75" x14ac:dyDescent="0.2">
      <c r="F302" s="158"/>
      <c r="G302" s="70"/>
      <c r="H302" s="70"/>
      <c r="I302" s="70"/>
      <c r="J302" s="158"/>
      <c r="K302" s="70"/>
    </row>
    <row r="303" spans="6:11" ht="12.75" x14ac:dyDescent="0.2">
      <c r="F303" s="158"/>
      <c r="G303" s="70"/>
      <c r="H303" s="70"/>
      <c r="I303" s="70"/>
      <c r="J303" s="158"/>
      <c r="K303" s="70"/>
    </row>
    <row r="304" spans="6:11" ht="12.75" x14ac:dyDescent="0.2">
      <c r="F304" s="158"/>
      <c r="G304" s="70"/>
      <c r="H304" s="70"/>
      <c r="I304" s="70"/>
      <c r="J304" s="158"/>
      <c r="K304" s="70"/>
    </row>
    <row r="305" spans="6:11" ht="12.75" x14ac:dyDescent="0.2">
      <c r="F305" s="158"/>
      <c r="G305" s="70"/>
      <c r="H305" s="70"/>
      <c r="I305" s="70"/>
      <c r="J305" s="158"/>
      <c r="K305" s="70"/>
    </row>
    <row r="306" spans="6:11" ht="12.75" x14ac:dyDescent="0.2">
      <c r="F306" s="158"/>
      <c r="G306" s="70"/>
      <c r="H306" s="70"/>
      <c r="I306" s="70"/>
      <c r="J306" s="158"/>
      <c r="K306" s="70"/>
    </row>
    <row r="307" spans="6:11" ht="12.75" x14ac:dyDescent="0.2">
      <c r="F307" s="158"/>
      <c r="G307" s="70"/>
      <c r="H307" s="70"/>
      <c r="I307" s="70"/>
      <c r="J307" s="158"/>
      <c r="K307" s="70"/>
    </row>
    <row r="308" spans="6:11" ht="12.75" x14ac:dyDescent="0.2">
      <c r="F308" s="158"/>
      <c r="G308" s="70"/>
      <c r="H308" s="70"/>
      <c r="I308" s="70"/>
      <c r="J308" s="158"/>
      <c r="K308" s="70"/>
    </row>
    <row r="309" spans="6:11" ht="12.75" x14ac:dyDescent="0.2">
      <c r="F309" s="158"/>
      <c r="G309" s="70"/>
      <c r="H309" s="70"/>
      <c r="I309" s="70"/>
      <c r="J309" s="158"/>
      <c r="K309" s="70"/>
    </row>
    <row r="310" spans="6:11" ht="12.75" x14ac:dyDescent="0.2">
      <c r="F310" s="158"/>
      <c r="G310" s="70"/>
      <c r="H310" s="70"/>
      <c r="I310" s="70"/>
      <c r="J310" s="158"/>
      <c r="K310" s="70"/>
    </row>
    <row r="311" spans="6:11" ht="12.75" x14ac:dyDescent="0.2">
      <c r="F311" s="158"/>
      <c r="G311" s="70"/>
      <c r="H311" s="70"/>
      <c r="I311" s="70"/>
      <c r="J311" s="158"/>
      <c r="K311" s="70"/>
    </row>
    <row r="312" spans="6:11" ht="12.75" x14ac:dyDescent="0.2">
      <c r="F312" s="158"/>
      <c r="G312" s="70"/>
      <c r="H312" s="70"/>
      <c r="I312" s="70"/>
      <c r="J312" s="158"/>
      <c r="K312" s="70"/>
    </row>
    <row r="313" spans="6:11" ht="12.75" x14ac:dyDescent="0.2">
      <c r="F313" s="158"/>
      <c r="G313" s="70"/>
      <c r="H313" s="70"/>
      <c r="I313" s="70"/>
      <c r="J313" s="158"/>
      <c r="K313" s="70"/>
    </row>
    <row r="314" spans="6:11" ht="12.75" x14ac:dyDescent="0.2">
      <c r="F314" s="158"/>
      <c r="G314" s="70"/>
      <c r="H314" s="70"/>
      <c r="I314" s="70"/>
      <c r="J314" s="158"/>
      <c r="K314" s="70"/>
    </row>
    <row r="315" spans="6:11" ht="12.75" x14ac:dyDescent="0.2">
      <c r="F315" s="158"/>
      <c r="G315" s="70"/>
      <c r="H315" s="70"/>
      <c r="I315" s="70"/>
      <c r="J315" s="158"/>
      <c r="K315" s="70"/>
    </row>
    <row r="316" spans="6:11" ht="12.75" x14ac:dyDescent="0.2">
      <c r="F316" s="158"/>
      <c r="G316" s="70"/>
      <c r="H316" s="70"/>
      <c r="I316" s="70"/>
      <c r="J316" s="158"/>
      <c r="K316" s="70"/>
    </row>
    <row r="317" spans="6:11" ht="12.75" x14ac:dyDescent="0.2">
      <c r="F317" s="158"/>
      <c r="G317" s="70"/>
      <c r="H317" s="70"/>
      <c r="I317" s="70"/>
      <c r="J317" s="158"/>
      <c r="K317" s="70"/>
    </row>
    <row r="318" spans="6:11" ht="12.75" x14ac:dyDescent="0.2">
      <c r="F318" s="158"/>
      <c r="G318" s="70"/>
      <c r="H318" s="70"/>
      <c r="I318" s="70"/>
      <c r="J318" s="158"/>
      <c r="K318" s="70"/>
    </row>
    <row r="319" spans="6:11" ht="12.75" x14ac:dyDescent="0.2">
      <c r="F319" s="158"/>
      <c r="G319" s="70"/>
      <c r="H319" s="70"/>
      <c r="I319" s="70"/>
      <c r="J319" s="158"/>
      <c r="K319" s="70"/>
    </row>
    <row r="320" spans="6:11" ht="12.75" x14ac:dyDescent="0.2">
      <c r="F320" s="158"/>
      <c r="G320" s="70"/>
      <c r="H320" s="70"/>
      <c r="I320" s="70"/>
      <c r="J320" s="158"/>
      <c r="K320" s="70"/>
    </row>
    <row r="321" spans="6:11" ht="12.75" x14ac:dyDescent="0.2">
      <c r="F321" s="158"/>
      <c r="G321" s="70"/>
      <c r="H321" s="70"/>
      <c r="I321" s="70"/>
      <c r="J321" s="158"/>
      <c r="K321" s="70"/>
    </row>
    <row r="322" spans="6:11" ht="12.75" x14ac:dyDescent="0.2">
      <c r="F322" s="158"/>
      <c r="G322" s="70"/>
      <c r="H322" s="70"/>
      <c r="I322" s="70"/>
      <c r="J322" s="158"/>
      <c r="K322" s="70"/>
    </row>
    <row r="323" spans="6:11" ht="12.75" x14ac:dyDescent="0.2">
      <c r="F323" s="158"/>
      <c r="G323" s="70"/>
      <c r="H323" s="70"/>
      <c r="I323" s="70"/>
      <c r="J323" s="158"/>
      <c r="K323" s="70"/>
    </row>
    <row r="324" spans="6:11" ht="12.75" x14ac:dyDescent="0.2">
      <c r="F324" s="158"/>
      <c r="G324" s="70"/>
      <c r="H324" s="70"/>
      <c r="I324" s="70"/>
      <c r="J324" s="158"/>
      <c r="K324" s="70"/>
    </row>
    <row r="325" spans="6:11" ht="12.75" x14ac:dyDescent="0.2">
      <c r="F325" s="158"/>
      <c r="G325" s="70"/>
      <c r="H325" s="70"/>
      <c r="I325" s="70"/>
      <c r="J325" s="158"/>
      <c r="K325" s="70"/>
    </row>
    <row r="326" spans="6:11" ht="12.75" x14ac:dyDescent="0.2">
      <c r="F326" s="158"/>
      <c r="G326" s="70"/>
      <c r="H326" s="70"/>
      <c r="I326" s="70"/>
      <c r="J326" s="158"/>
      <c r="K326" s="70"/>
    </row>
    <row r="327" spans="6:11" ht="12.75" x14ac:dyDescent="0.2">
      <c r="F327" s="158"/>
      <c r="G327" s="70"/>
      <c r="H327" s="70"/>
      <c r="I327" s="70"/>
      <c r="J327" s="158"/>
      <c r="K327" s="70"/>
    </row>
    <row r="328" spans="6:11" ht="12.75" x14ac:dyDescent="0.2">
      <c r="F328" s="158"/>
      <c r="G328" s="70"/>
      <c r="H328" s="70"/>
      <c r="I328" s="70"/>
      <c r="J328" s="158"/>
      <c r="K328" s="70"/>
    </row>
    <row r="329" spans="6:11" ht="12.75" x14ac:dyDescent="0.2">
      <c r="F329" s="158"/>
      <c r="G329" s="70"/>
      <c r="H329" s="70"/>
      <c r="I329" s="70"/>
      <c r="J329" s="158"/>
      <c r="K329" s="70"/>
    </row>
    <row r="330" spans="6:11" ht="12.75" x14ac:dyDescent="0.2">
      <c r="F330" s="158"/>
      <c r="G330" s="70"/>
      <c r="H330" s="70"/>
      <c r="I330" s="70"/>
      <c r="J330" s="158"/>
      <c r="K330" s="70"/>
    </row>
    <row r="331" spans="6:11" ht="12.75" x14ac:dyDescent="0.2">
      <c r="F331" s="158"/>
      <c r="G331" s="70"/>
      <c r="H331" s="70"/>
      <c r="I331" s="70"/>
      <c r="J331" s="158"/>
      <c r="K331" s="70"/>
    </row>
    <row r="332" spans="6:11" ht="12.75" x14ac:dyDescent="0.2">
      <c r="F332" s="158"/>
      <c r="G332" s="70"/>
      <c r="H332" s="70"/>
      <c r="I332" s="70"/>
      <c r="J332" s="158"/>
      <c r="K332" s="70"/>
    </row>
    <row r="333" spans="6:11" ht="12.75" x14ac:dyDescent="0.2">
      <c r="F333" s="158"/>
      <c r="G333" s="70"/>
      <c r="H333" s="70"/>
      <c r="I333" s="70"/>
      <c r="J333" s="158"/>
      <c r="K333" s="70"/>
    </row>
    <row r="334" spans="6:11" ht="12.75" x14ac:dyDescent="0.2">
      <c r="F334" s="158"/>
      <c r="G334" s="70"/>
      <c r="H334" s="70"/>
      <c r="I334" s="70"/>
      <c r="J334" s="158"/>
      <c r="K334" s="70"/>
    </row>
    <row r="335" spans="6:11" ht="12.75" x14ac:dyDescent="0.2">
      <c r="F335" s="158"/>
      <c r="G335" s="70"/>
      <c r="H335" s="70"/>
      <c r="I335" s="70"/>
      <c r="J335" s="158"/>
      <c r="K335" s="70"/>
    </row>
    <row r="336" spans="6:11" ht="12.75" x14ac:dyDescent="0.2">
      <c r="F336" s="158"/>
      <c r="G336" s="70"/>
      <c r="H336" s="70"/>
      <c r="I336" s="70"/>
      <c r="J336" s="158"/>
      <c r="K336" s="70"/>
    </row>
    <row r="337" spans="6:11" ht="12.75" x14ac:dyDescent="0.2">
      <c r="F337" s="158"/>
      <c r="G337" s="70"/>
      <c r="H337" s="70"/>
      <c r="I337" s="70"/>
      <c r="J337" s="158"/>
      <c r="K337" s="70"/>
    </row>
    <row r="338" spans="6:11" ht="12.75" x14ac:dyDescent="0.2">
      <c r="F338" s="158"/>
      <c r="G338" s="70"/>
      <c r="H338" s="70"/>
      <c r="I338" s="70"/>
      <c r="J338" s="158"/>
      <c r="K338" s="70"/>
    </row>
    <row r="339" spans="6:11" ht="12.75" x14ac:dyDescent="0.2">
      <c r="F339" s="158"/>
      <c r="G339" s="70"/>
      <c r="H339" s="70"/>
      <c r="I339" s="70"/>
      <c r="J339" s="158"/>
      <c r="K339" s="70"/>
    </row>
    <row r="340" spans="6:11" ht="12.75" x14ac:dyDescent="0.2">
      <c r="F340" s="158"/>
      <c r="G340" s="70"/>
      <c r="H340" s="70"/>
      <c r="I340" s="70"/>
      <c r="J340" s="158"/>
      <c r="K340" s="70"/>
    </row>
    <row r="341" spans="6:11" ht="12.75" x14ac:dyDescent="0.2">
      <c r="F341" s="158"/>
      <c r="G341" s="70"/>
      <c r="H341" s="70"/>
      <c r="I341" s="70"/>
      <c r="J341" s="158"/>
      <c r="K341" s="70"/>
    </row>
    <row r="342" spans="6:11" ht="12.75" x14ac:dyDescent="0.2">
      <c r="F342" s="158"/>
      <c r="G342" s="70"/>
      <c r="H342" s="70"/>
      <c r="I342" s="70"/>
      <c r="J342" s="158"/>
      <c r="K342" s="70"/>
    </row>
    <row r="343" spans="6:11" ht="12.75" x14ac:dyDescent="0.2">
      <c r="F343" s="158"/>
      <c r="G343" s="70"/>
      <c r="H343" s="70"/>
      <c r="I343" s="70"/>
      <c r="J343" s="158"/>
      <c r="K343" s="70"/>
    </row>
    <row r="344" spans="6:11" ht="12.75" x14ac:dyDescent="0.2">
      <c r="F344" s="158"/>
      <c r="G344" s="70"/>
      <c r="H344" s="70"/>
      <c r="I344" s="70"/>
      <c r="J344" s="158"/>
      <c r="K344" s="70"/>
    </row>
    <row r="345" spans="6:11" ht="12.75" x14ac:dyDescent="0.2">
      <c r="F345" s="158"/>
      <c r="G345" s="70"/>
      <c r="H345" s="70"/>
      <c r="I345" s="70"/>
      <c r="J345" s="158"/>
      <c r="K345" s="70"/>
    </row>
    <row r="346" spans="6:11" ht="12.75" x14ac:dyDescent="0.2">
      <c r="F346" s="158"/>
      <c r="G346" s="70"/>
      <c r="H346" s="70"/>
      <c r="I346" s="70"/>
      <c r="J346" s="158"/>
      <c r="K346" s="70"/>
    </row>
    <row r="347" spans="6:11" ht="12.75" x14ac:dyDescent="0.2">
      <c r="F347" s="158"/>
      <c r="G347" s="70"/>
      <c r="H347" s="70"/>
      <c r="I347" s="70"/>
      <c r="J347" s="158"/>
      <c r="K347" s="70"/>
    </row>
    <row r="348" spans="6:11" ht="12.75" x14ac:dyDescent="0.2">
      <c r="F348" s="158"/>
      <c r="G348" s="70"/>
      <c r="H348" s="70"/>
      <c r="I348" s="70"/>
      <c r="J348" s="158"/>
      <c r="K348" s="70"/>
    </row>
    <row r="349" spans="6:11" ht="12.75" x14ac:dyDescent="0.2">
      <c r="F349" s="158"/>
      <c r="G349" s="70"/>
      <c r="H349" s="70"/>
      <c r="I349" s="70"/>
      <c r="J349" s="158"/>
      <c r="K349" s="70"/>
    </row>
    <row r="350" spans="6:11" ht="12.75" x14ac:dyDescent="0.2">
      <c r="F350" s="158"/>
      <c r="G350" s="70"/>
      <c r="H350" s="70"/>
      <c r="I350" s="70"/>
      <c r="J350" s="158"/>
      <c r="K350" s="70"/>
    </row>
    <row r="351" spans="6:11" ht="12.75" x14ac:dyDescent="0.2">
      <c r="F351" s="158"/>
      <c r="G351" s="70"/>
      <c r="H351" s="70"/>
      <c r="I351" s="70"/>
      <c r="J351" s="158"/>
      <c r="K351" s="70"/>
    </row>
    <row r="352" spans="6:11" ht="12.75" x14ac:dyDescent="0.2">
      <c r="F352" s="158"/>
      <c r="G352" s="70"/>
      <c r="H352" s="70"/>
      <c r="I352" s="70"/>
      <c r="J352" s="158"/>
      <c r="K352" s="70"/>
    </row>
    <row r="353" spans="6:11" ht="12.75" x14ac:dyDescent="0.2">
      <c r="F353" s="158"/>
      <c r="G353" s="70"/>
      <c r="H353" s="70"/>
      <c r="I353" s="70"/>
      <c r="J353" s="158"/>
      <c r="K353" s="70"/>
    </row>
    <row r="354" spans="6:11" ht="12.75" x14ac:dyDescent="0.2">
      <c r="F354" s="158"/>
      <c r="G354" s="70"/>
      <c r="H354" s="70"/>
      <c r="I354" s="70"/>
      <c r="J354" s="158"/>
      <c r="K354" s="70"/>
    </row>
    <row r="355" spans="6:11" ht="12.75" x14ac:dyDescent="0.2">
      <c r="F355" s="158"/>
      <c r="G355" s="70"/>
      <c r="H355" s="70"/>
      <c r="I355" s="70"/>
      <c r="J355" s="158"/>
      <c r="K355" s="70"/>
    </row>
    <row r="356" spans="6:11" ht="12.75" x14ac:dyDescent="0.2">
      <c r="F356" s="158"/>
      <c r="G356" s="70"/>
      <c r="H356" s="70"/>
      <c r="I356" s="70"/>
      <c r="J356" s="158"/>
      <c r="K356" s="70"/>
    </row>
    <row r="357" spans="6:11" ht="12.75" x14ac:dyDescent="0.2">
      <c r="F357" s="158"/>
      <c r="G357" s="70"/>
      <c r="H357" s="70"/>
      <c r="I357" s="70"/>
      <c r="J357" s="158"/>
      <c r="K357" s="70"/>
    </row>
    <row r="358" spans="6:11" ht="12.75" x14ac:dyDescent="0.2">
      <c r="F358" s="158"/>
      <c r="G358" s="70"/>
      <c r="H358" s="70"/>
      <c r="I358" s="70"/>
      <c r="J358" s="158"/>
      <c r="K358" s="70"/>
    </row>
    <row r="359" spans="6:11" ht="12.75" x14ac:dyDescent="0.2">
      <c r="F359" s="158"/>
      <c r="G359" s="70"/>
      <c r="H359" s="70"/>
      <c r="I359" s="70"/>
      <c r="J359" s="158"/>
      <c r="K359" s="70"/>
    </row>
    <row r="360" spans="6:11" ht="12.75" x14ac:dyDescent="0.2">
      <c r="F360" s="158"/>
      <c r="G360" s="70"/>
      <c r="H360" s="70"/>
      <c r="I360" s="70"/>
      <c r="J360" s="158"/>
      <c r="K360" s="70"/>
    </row>
    <row r="361" spans="6:11" ht="12.75" x14ac:dyDescent="0.2">
      <c r="F361" s="158"/>
      <c r="G361" s="70"/>
      <c r="H361" s="70"/>
      <c r="I361" s="70"/>
      <c r="J361" s="158"/>
      <c r="K361" s="70"/>
    </row>
    <row r="362" spans="6:11" ht="12.75" x14ac:dyDescent="0.2">
      <c r="F362" s="158"/>
      <c r="G362" s="70"/>
      <c r="H362" s="70"/>
      <c r="I362" s="70"/>
      <c r="J362" s="158"/>
      <c r="K362" s="70"/>
    </row>
    <row r="363" spans="6:11" ht="12.75" x14ac:dyDescent="0.2">
      <c r="F363" s="158"/>
      <c r="G363" s="70"/>
      <c r="H363" s="70"/>
      <c r="I363" s="70"/>
      <c r="J363" s="158"/>
      <c r="K363" s="70"/>
    </row>
    <row r="364" spans="6:11" ht="12.75" x14ac:dyDescent="0.2">
      <c r="F364" s="158"/>
      <c r="G364" s="70"/>
      <c r="H364" s="70"/>
      <c r="I364" s="70"/>
      <c r="J364" s="158"/>
      <c r="K364" s="70"/>
    </row>
    <row r="365" spans="6:11" ht="12.75" x14ac:dyDescent="0.2">
      <c r="F365" s="158"/>
      <c r="G365" s="70"/>
      <c r="H365" s="70"/>
      <c r="I365" s="70"/>
      <c r="J365" s="158"/>
      <c r="K365" s="70"/>
    </row>
    <row r="366" spans="6:11" ht="12.75" x14ac:dyDescent="0.2">
      <c r="F366" s="158"/>
      <c r="G366" s="70"/>
      <c r="H366" s="70"/>
      <c r="I366" s="70"/>
      <c r="J366" s="158"/>
      <c r="K366" s="70"/>
    </row>
    <row r="367" spans="6:11" ht="12.75" x14ac:dyDescent="0.2">
      <c r="F367" s="158"/>
      <c r="G367" s="70"/>
      <c r="H367" s="70"/>
      <c r="I367" s="70"/>
      <c r="J367" s="158"/>
      <c r="K367" s="70"/>
    </row>
    <row r="368" spans="6:11" ht="12.75" x14ac:dyDescent="0.2">
      <c r="F368" s="158"/>
      <c r="G368" s="70"/>
      <c r="H368" s="70"/>
      <c r="I368" s="70"/>
      <c r="J368" s="158"/>
      <c r="K368" s="70"/>
    </row>
    <row r="369" spans="6:11" ht="12.75" x14ac:dyDescent="0.2">
      <c r="F369" s="158"/>
      <c r="G369" s="70"/>
      <c r="H369" s="70"/>
      <c r="I369" s="70"/>
      <c r="J369" s="158"/>
      <c r="K369" s="70"/>
    </row>
    <row r="370" spans="6:11" ht="12.75" x14ac:dyDescent="0.2">
      <c r="F370" s="158"/>
      <c r="G370" s="70"/>
      <c r="H370" s="70"/>
      <c r="I370" s="70"/>
      <c r="J370" s="158"/>
      <c r="K370" s="70"/>
    </row>
    <row r="371" spans="6:11" ht="12.75" x14ac:dyDescent="0.2">
      <c r="F371" s="158"/>
      <c r="G371" s="70"/>
      <c r="H371" s="70"/>
      <c r="I371" s="70"/>
      <c r="J371" s="158"/>
      <c r="K371" s="70"/>
    </row>
    <row r="372" spans="6:11" ht="12.75" x14ac:dyDescent="0.2">
      <c r="F372" s="158"/>
      <c r="G372" s="70"/>
      <c r="H372" s="70"/>
      <c r="I372" s="70"/>
      <c r="J372" s="158"/>
      <c r="K372" s="70"/>
    </row>
    <row r="373" spans="6:11" ht="12.75" x14ac:dyDescent="0.2">
      <c r="F373" s="158"/>
      <c r="G373" s="70"/>
      <c r="H373" s="70"/>
      <c r="I373" s="70"/>
      <c r="J373" s="158"/>
      <c r="K373" s="70"/>
    </row>
    <row r="374" spans="6:11" ht="12.75" x14ac:dyDescent="0.2">
      <c r="F374" s="158"/>
      <c r="G374" s="70"/>
      <c r="H374" s="70"/>
      <c r="I374" s="70"/>
      <c r="J374" s="158"/>
      <c r="K374" s="70"/>
    </row>
    <row r="375" spans="6:11" ht="12.75" x14ac:dyDescent="0.2">
      <c r="F375" s="158"/>
      <c r="G375" s="70"/>
      <c r="H375" s="70"/>
      <c r="I375" s="70"/>
      <c r="J375" s="158"/>
      <c r="K375" s="70"/>
    </row>
    <row r="376" spans="6:11" ht="12.75" x14ac:dyDescent="0.2">
      <c r="F376" s="158"/>
      <c r="G376" s="70"/>
      <c r="H376" s="70"/>
      <c r="I376" s="70"/>
      <c r="J376" s="158"/>
      <c r="K376" s="70"/>
    </row>
    <row r="377" spans="6:11" ht="12.75" x14ac:dyDescent="0.2">
      <c r="F377" s="158"/>
      <c r="G377" s="70"/>
      <c r="H377" s="70"/>
      <c r="I377" s="70"/>
      <c r="J377" s="158"/>
      <c r="K377" s="70"/>
    </row>
    <row r="378" spans="6:11" ht="12.75" x14ac:dyDescent="0.2">
      <c r="F378" s="158"/>
      <c r="G378" s="70"/>
      <c r="H378" s="70"/>
      <c r="I378" s="70"/>
      <c r="J378" s="158"/>
      <c r="K378" s="70"/>
    </row>
    <row r="379" spans="6:11" ht="12.75" x14ac:dyDescent="0.2">
      <c r="F379" s="158"/>
      <c r="G379" s="70"/>
      <c r="H379" s="70"/>
      <c r="I379" s="70"/>
      <c r="J379" s="158"/>
      <c r="K379" s="70"/>
    </row>
    <row r="380" spans="6:11" ht="12.75" x14ac:dyDescent="0.2">
      <c r="F380" s="158"/>
      <c r="G380" s="70"/>
      <c r="H380" s="70"/>
      <c r="I380" s="70"/>
      <c r="J380" s="158"/>
      <c r="K380" s="70"/>
    </row>
    <row r="381" spans="6:11" ht="12.75" x14ac:dyDescent="0.2">
      <c r="F381" s="158"/>
      <c r="G381" s="70"/>
      <c r="H381" s="70"/>
      <c r="I381" s="70"/>
      <c r="J381" s="158"/>
      <c r="K381" s="70"/>
    </row>
    <row r="382" spans="6:11" ht="12.75" x14ac:dyDescent="0.2">
      <c r="F382" s="158"/>
      <c r="G382" s="70"/>
      <c r="H382" s="70"/>
      <c r="I382" s="70"/>
      <c r="J382" s="158"/>
      <c r="K382" s="70"/>
    </row>
    <row r="383" spans="6:11" ht="12.75" x14ac:dyDescent="0.2">
      <c r="F383" s="158"/>
      <c r="G383" s="70"/>
      <c r="H383" s="70"/>
      <c r="I383" s="70"/>
      <c r="J383" s="158"/>
      <c r="K383" s="70"/>
    </row>
    <row r="384" spans="6:11" ht="12.75" x14ac:dyDescent="0.2">
      <c r="F384" s="158"/>
      <c r="G384" s="70"/>
      <c r="H384" s="70"/>
      <c r="I384" s="70"/>
      <c r="J384" s="158"/>
      <c r="K384" s="70"/>
    </row>
    <row r="385" spans="6:11" ht="12.75" x14ac:dyDescent="0.2">
      <c r="F385" s="158"/>
      <c r="G385" s="70"/>
      <c r="H385" s="70"/>
      <c r="I385" s="70"/>
      <c r="J385" s="158"/>
      <c r="K385" s="70"/>
    </row>
    <row r="386" spans="6:11" ht="12.75" x14ac:dyDescent="0.2">
      <c r="F386" s="158"/>
      <c r="G386" s="70"/>
      <c r="H386" s="70"/>
      <c r="I386" s="70"/>
      <c r="J386" s="158"/>
      <c r="K386" s="70"/>
    </row>
    <row r="387" spans="6:11" ht="12.75" x14ac:dyDescent="0.2">
      <c r="F387" s="158"/>
      <c r="G387" s="70"/>
      <c r="H387" s="70"/>
      <c r="I387" s="70"/>
      <c r="J387" s="158"/>
      <c r="K387" s="70"/>
    </row>
    <row r="388" spans="6:11" ht="12.75" x14ac:dyDescent="0.2">
      <c r="F388" s="158"/>
      <c r="G388" s="70"/>
      <c r="H388" s="70"/>
      <c r="I388" s="70"/>
      <c r="J388" s="158"/>
      <c r="K388" s="70"/>
    </row>
    <row r="389" spans="6:11" ht="12.75" x14ac:dyDescent="0.2">
      <c r="F389" s="158"/>
      <c r="G389" s="70"/>
      <c r="H389" s="70"/>
      <c r="I389" s="70"/>
      <c r="J389" s="158"/>
      <c r="K389" s="70"/>
    </row>
    <row r="390" spans="6:11" ht="12.75" x14ac:dyDescent="0.2">
      <c r="F390" s="158"/>
      <c r="G390" s="70"/>
      <c r="H390" s="70"/>
      <c r="I390" s="70"/>
      <c r="J390" s="158"/>
      <c r="K390" s="70"/>
    </row>
    <row r="391" spans="6:11" ht="12.75" x14ac:dyDescent="0.2">
      <c r="F391" s="158"/>
      <c r="G391" s="70"/>
      <c r="H391" s="70"/>
      <c r="I391" s="70"/>
      <c r="J391" s="158"/>
      <c r="K391" s="70"/>
    </row>
    <row r="392" spans="6:11" ht="12.75" x14ac:dyDescent="0.2">
      <c r="F392" s="158"/>
      <c r="G392" s="70"/>
      <c r="H392" s="70"/>
      <c r="I392" s="70"/>
      <c r="J392" s="158"/>
      <c r="K392" s="70"/>
    </row>
    <row r="393" spans="6:11" ht="12.75" x14ac:dyDescent="0.2">
      <c r="F393" s="158"/>
      <c r="G393" s="70"/>
      <c r="H393" s="70"/>
      <c r="I393" s="70"/>
      <c r="J393" s="158"/>
      <c r="K393" s="70"/>
    </row>
    <row r="394" spans="6:11" ht="12.75" x14ac:dyDescent="0.2">
      <c r="F394" s="158"/>
      <c r="G394" s="70"/>
      <c r="H394" s="70"/>
      <c r="I394" s="70"/>
      <c r="J394" s="158"/>
      <c r="K394" s="70"/>
    </row>
    <row r="395" spans="6:11" ht="12.75" x14ac:dyDescent="0.2">
      <c r="F395" s="158"/>
      <c r="G395" s="70"/>
      <c r="H395" s="70"/>
      <c r="I395" s="70"/>
      <c r="J395" s="158"/>
      <c r="K395" s="70"/>
    </row>
    <row r="396" spans="6:11" ht="12.75" x14ac:dyDescent="0.2">
      <c r="F396" s="158"/>
      <c r="G396" s="70"/>
      <c r="H396" s="70"/>
      <c r="I396" s="70"/>
      <c r="J396" s="158"/>
      <c r="K396" s="70"/>
    </row>
    <row r="397" spans="6:11" ht="12.75" x14ac:dyDescent="0.2">
      <c r="F397" s="158"/>
      <c r="G397" s="70"/>
      <c r="H397" s="70"/>
      <c r="I397" s="70"/>
      <c r="J397" s="158"/>
      <c r="K397" s="70"/>
    </row>
    <row r="398" spans="6:11" ht="12.75" x14ac:dyDescent="0.2">
      <c r="F398" s="158"/>
      <c r="G398" s="70"/>
      <c r="H398" s="70"/>
      <c r="I398" s="70"/>
      <c r="J398" s="158"/>
      <c r="K398" s="70"/>
    </row>
    <row r="399" spans="6:11" ht="12.75" x14ac:dyDescent="0.2">
      <c r="F399" s="158"/>
      <c r="G399" s="70"/>
      <c r="H399" s="70"/>
      <c r="I399" s="70"/>
      <c r="J399" s="158"/>
      <c r="K399" s="70"/>
    </row>
    <row r="400" spans="6:11" ht="12.75" x14ac:dyDescent="0.2">
      <c r="F400" s="158"/>
      <c r="G400" s="70"/>
      <c r="H400" s="70"/>
      <c r="I400" s="70"/>
      <c r="J400" s="158"/>
      <c r="K400" s="70"/>
    </row>
    <row r="401" spans="6:11" ht="12.75" x14ac:dyDescent="0.2">
      <c r="F401" s="158"/>
      <c r="G401" s="70"/>
      <c r="H401" s="70"/>
      <c r="I401" s="70"/>
      <c r="J401" s="158"/>
      <c r="K401" s="70"/>
    </row>
    <row r="402" spans="6:11" ht="12.75" x14ac:dyDescent="0.2">
      <c r="F402" s="158"/>
      <c r="G402" s="70"/>
      <c r="H402" s="70"/>
      <c r="I402" s="70"/>
      <c r="J402" s="158"/>
      <c r="K402" s="70"/>
    </row>
    <row r="403" spans="6:11" ht="12.75" x14ac:dyDescent="0.2">
      <c r="F403" s="158"/>
      <c r="G403" s="70"/>
      <c r="H403" s="70"/>
      <c r="I403" s="70"/>
      <c r="J403" s="158"/>
      <c r="K403" s="70"/>
    </row>
    <row r="404" spans="6:11" ht="12.75" x14ac:dyDescent="0.2">
      <c r="F404" s="158"/>
      <c r="G404" s="70"/>
      <c r="H404" s="70"/>
      <c r="I404" s="70"/>
      <c r="J404" s="158"/>
      <c r="K404" s="70"/>
    </row>
    <row r="405" spans="6:11" ht="12.75" x14ac:dyDescent="0.2">
      <c r="F405" s="158"/>
      <c r="G405" s="70"/>
      <c r="H405" s="70"/>
      <c r="I405" s="70"/>
      <c r="J405" s="158"/>
      <c r="K405" s="70"/>
    </row>
    <row r="406" spans="6:11" ht="12.75" x14ac:dyDescent="0.2">
      <c r="F406" s="158"/>
      <c r="G406" s="70"/>
      <c r="H406" s="70"/>
      <c r="I406" s="70"/>
      <c r="J406" s="158"/>
      <c r="K406" s="70"/>
    </row>
    <row r="407" spans="6:11" ht="12.75" x14ac:dyDescent="0.2">
      <c r="F407" s="158"/>
      <c r="G407" s="70"/>
      <c r="H407" s="70"/>
      <c r="I407" s="70"/>
      <c r="J407" s="158"/>
      <c r="K407" s="70"/>
    </row>
    <row r="408" spans="6:11" ht="12.75" x14ac:dyDescent="0.2">
      <c r="F408" s="158"/>
      <c r="G408" s="70"/>
      <c r="H408" s="70"/>
      <c r="I408" s="70"/>
      <c r="J408" s="158"/>
      <c r="K408" s="70"/>
    </row>
    <row r="409" spans="6:11" ht="12.75" x14ac:dyDescent="0.2">
      <c r="F409" s="158"/>
      <c r="G409" s="70"/>
      <c r="H409" s="70"/>
      <c r="I409" s="70"/>
      <c r="J409" s="158"/>
      <c r="K409" s="70"/>
    </row>
    <row r="410" spans="6:11" ht="12.75" x14ac:dyDescent="0.2">
      <c r="F410" s="158"/>
      <c r="G410" s="70"/>
      <c r="H410" s="70"/>
      <c r="I410" s="70"/>
      <c r="J410" s="158"/>
      <c r="K410" s="70"/>
    </row>
    <row r="411" spans="6:11" ht="12.75" x14ac:dyDescent="0.2">
      <c r="F411" s="158"/>
      <c r="G411" s="70"/>
      <c r="H411" s="70"/>
      <c r="I411" s="70"/>
      <c r="J411" s="158"/>
      <c r="K411" s="70"/>
    </row>
    <row r="412" spans="6:11" ht="12.75" x14ac:dyDescent="0.2">
      <c r="F412" s="158"/>
      <c r="G412" s="70"/>
      <c r="H412" s="70"/>
      <c r="I412" s="70"/>
      <c r="J412" s="158"/>
      <c r="K412" s="70"/>
    </row>
    <row r="413" spans="6:11" ht="12.75" x14ac:dyDescent="0.2">
      <c r="F413" s="158"/>
      <c r="G413" s="70"/>
      <c r="H413" s="70"/>
      <c r="I413" s="70"/>
      <c r="J413" s="158"/>
      <c r="K413" s="70"/>
    </row>
    <row r="414" spans="6:11" ht="12.75" x14ac:dyDescent="0.2">
      <c r="F414" s="158"/>
      <c r="G414" s="70"/>
      <c r="H414" s="70"/>
      <c r="I414" s="70"/>
      <c r="J414" s="158"/>
      <c r="K414" s="70"/>
    </row>
    <row r="415" spans="6:11" ht="12.75" x14ac:dyDescent="0.2">
      <c r="F415" s="158"/>
      <c r="G415" s="70"/>
      <c r="H415" s="70"/>
      <c r="I415" s="70"/>
      <c r="J415" s="158"/>
      <c r="K415" s="70"/>
    </row>
    <row r="416" spans="6:11" ht="12.75" x14ac:dyDescent="0.2">
      <c r="F416" s="158"/>
      <c r="G416" s="70"/>
      <c r="H416" s="70"/>
      <c r="I416" s="70"/>
      <c r="J416" s="158"/>
      <c r="K416" s="70"/>
    </row>
    <row r="417" spans="6:11" ht="12.75" x14ac:dyDescent="0.2">
      <c r="F417" s="158"/>
      <c r="G417" s="70"/>
      <c r="H417" s="70"/>
      <c r="I417" s="70"/>
      <c r="J417" s="158"/>
      <c r="K417" s="70"/>
    </row>
    <row r="418" spans="6:11" ht="12.75" x14ac:dyDescent="0.2">
      <c r="F418" s="158"/>
      <c r="G418" s="70"/>
      <c r="H418" s="70"/>
      <c r="I418" s="70"/>
      <c r="J418" s="158"/>
      <c r="K418" s="70"/>
    </row>
    <row r="419" spans="6:11" ht="12.75" x14ac:dyDescent="0.2">
      <c r="F419" s="158"/>
      <c r="G419" s="70"/>
      <c r="H419" s="70"/>
      <c r="I419" s="70"/>
      <c r="J419" s="158"/>
      <c r="K419" s="70"/>
    </row>
    <row r="420" spans="6:11" ht="12.75" x14ac:dyDescent="0.2">
      <c r="F420" s="158"/>
      <c r="G420" s="70"/>
      <c r="H420" s="70"/>
      <c r="I420" s="70"/>
      <c r="J420" s="158"/>
      <c r="K420" s="70"/>
    </row>
    <row r="421" spans="6:11" ht="12.75" x14ac:dyDescent="0.2">
      <c r="F421" s="158"/>
      <c r="G421" s="70"/>
      <c r="H421" s="70"/>
      <c r="I421" s="70"/>
      <c r="J421" s="158"/>
      <c r="K421" s="70"/>
    </row>
    <row r="422" spans="6:11" ht="12.75" x14ac:dyDescent="0.2">
      <c r="F422" s="158"/>
      <c r="G422" s="70"/>
      <c r="H422" s="70"/>
      <c r="I422" s="70"/>
      <c r="J422" s="158"/>
      <c r="K422" s="70"/>
    </row>
    <row r="423" spans="6:11" ht="12.75" x14ac:dyDescent="0.2">
      <c r="F423" s="158"/>
      <c r="G423" s="70"/>
      <c r="H423" s="70"/>
      <c r="I423" s="70"/>
      <c r="J423" s="158"/>
      <c r="K423" s="70"/>
    </row>
    <row r="424" spans="6:11" ht="12.75" x14ac:dyDescent="0.2">
      <c r="F424" s="158"/>
      <c r="G424" s="70"/>
      <c r="H424" s="70"/>
      <c r="I424" s="70"/>
      <c r="J424" s="158"/>
      <c r="K424" s="70"/>
    </row>
    <row r="425" spans="6:11" ht="12.75" x14ac:dyDescent="0.2">
      <c r="F425" s="158"/>
      <c r="G425" s="70"/>
      <c r="H425" s="70"/>
      <c r="I425" s="70"/>
      <c r="J425" s="158"/>
      <c r="K425" s="70"/>
    </row>
    <row r="426" spans="6:11" ht="12.75" x14ac:dyDescent="0.2">
      <c r="F426" s="158"/>
      <c r="G426" s="70"/>
      <c r="H426" s="70"/>
      <c r="I426" s="70"/>
      <c r="J426" s="158"/>
      <c r="K426" s="70"/>
    </row>
    <row r="427" spans="6:11" ht="12.75" x14ac:dyDescent="0.2">
      <c r="F427" s="158"/>
      <c r="G427" s="70"/>
      <c r="H427" s="70"/>
      <c r="I427" s="70"/>
      <c r="J427" s="158"/>
      <c r="K427" s="70"/>
    </row>
    <row r="428" spans="6:11" ht="12.75" x14ac:dyDescent="0.2">
      <c r="F428" s="158"/>
      <c r="G428" s="70"/>
      <c r="H428" s="70"/>
      <c r="I428" s="70"/>
      <c r="J428" s="158"/>
      <c r="K428" s="70"/>
    </row>
    <row r="429" spans="6:11" ht="12.75" x14ac:dyDescent="0.2">
      <c r="F429" s="158"/>
      <c r="G429" s="70"/>
      <c r="H429" s="70"/>
      <c r="I429" s="70"/>
      <c r="J429" s="158"/>
      <c r="K429" s="70"/>
    </row>
    <row r="430" spans="6:11" ht="12.75" x14ac:dyDescent="0.2">
      <c r="F430" s="158"/>
      <c r="G430" s="70"/>
      <c r="H430" s="70"/>
      <c r="I430" s="70"/>
      <c r="J430" s="158"/>
      <c r="K430" s="70"/>
    </row>
    <row r="431" spans="6:11" ht="12.75" x14ac:dyDescent="0.2">
      <c r="F431" s="158"/>
      <c r="G431" s="70"/>
      <c r="H431" s="70"/>
      <c r="I431" s="70"/>
      <c r="J431" s="158"/>
      <c r="K431" s="70"/>
    </row>
    <row r="432" spans="6:11" ht="12.75" x14ac:dyDescent="0.2">
      <c r="F432" s="158"/>
      <c r="G432" s="70"/>
      <c r="H432" s="70"/>
      <c r="I432" s="70"/>
      <c r="J432" s="158"/>
      <c r="K432" s="70"/>
    </row>
    <row r="433" spans="6:11" ht="12.75" x14ac:dyDescent="0.2">
      <c r="F433" s="158"/>
      <c r="G433" s="70"/>
      <c r="H433" s="70"/>
      <c r="I433" s="70"/>
      <c r="J433" s="158"/>
      <c r="K433" s="70"/>
    </row>
    <row r="434" spans="6:11" ht="12.75" x14ac:dyDescent="0.2">
      <c r="F434" s="158"/>
      <c r="G434" s="70"/>
      <c r="H434" s="70"/>
      <c r="I434" s="70"/>
      <c r="J434" s="158"/>
      <c r="K434" s="70"/>
    </row>
    <row r="435" spans="6:11" ht="12.75" x14ac:dyDescent="0.2">
      <c r="F435" s="158"/>
      <c r="G435" s="70"/>
      <c r="H435" s="70"/>
      <c r="I435" s="70"/>
      <c r="J435" s="158"/>
      <c r="K435" s="70"/>
    </row>
    <row r="436" spans="6:11" ht="12.75" x14ac:dyDescent="0.2">
      <c r="F436" s="158"/>
      <c r="G436" s="70"/>
      <c r="H436" s="70"/>
      <c r="I436" s="70"/>
      <c r="J436" s="158"/>
      <c r="K436" s="70"/>
    </row>
    <row r="437" spans="6:11" ht="12.75" x14ac:dyDescent="0.2">
      <c r="F437" s="158"/>
      <c r="G437" s="70"/>
      <c r="H437" s="70"/>
      <c r="I437" s="70"/>
      <c r="J437" s="158"/>
      <c r="K437" s="70"/>
    </row>
    <row r="438" spans="6:11" ht="12.75" x14ac:dyDescent="0.2">
      <c r="F438" s="158"/>
      <c r="G438" s="70"/>
      <c r="H438" s="70"/>
      <c r="I438" s="70"/>
      <c r="J438" s="158"/>
      <c r="K438" s="70"/>
    </row>
    <row r="439" spans="6:11" ht="12.75" x14ac:dyDescent="0.2">
      <c r="F439" s="158"/>
      <c r="G439" s="70"/>
      <c r="H439" s="70"/>
      <c r="I439" s="70"/>
      <c r="J439" s="158"/>
      <c r="K439" s="70"/>
    </row>
    <row r="440" spans="6:11" ht="12.75" x14ac:dyDescent="0.2">
      <c r="F440" s="158"/>
      <c r="G440" s="70"/>
      <c r="H440" s="70"/>
      <c r="I440" s="70"/>
      <c r="J440" s="158"/>
      <c r="K440" s="70"/>
    </row>
    <row r="441" spans="6:11" ht="12.75" x14ac:dyDescent="0.2">
      <c r="F441" s="158"/>
      <c r="G441" s="70"/>
      <c r="H441" s="70"/>
      <c r="I441" s="70"/>
      <c r="J441" s="158"/>
      <c r="K441" s="70"/>
    </row>
    <row r="442" spans="6:11" ht="12.75" x14ac:dyDescent="0.2">
      <c r="F442" s="158"/>
      <c r="G442" s="70"/>
      <c r="H442" s="70"/>
      <c r="I442" s="70"/>
      <c r="J442" s="158"/>
      <c r="K442" s="70"/>
    </row>
    <row r="443" spans="6:11" ht="12.75" x14ac:dyDescent="0.2">
      <c r="F443" s="158"/>
      <c r="G443" s="70"/>
      <c r="H443" s="70"/>
      <c r="I443" s="70"/>
      <c r="J443" s="158"/>
      <c r="K443" s="70"/>
    </row>
    <row r="444" spans="6:11" ht="12.75" x14ac:dyDescent="0.2">
      <c r="F444" s="158"/>
      <c r="G444" s="70"/>
      <c r="H444" s="70"/>
      <c r="I444" s="70"/>
      <c r="J444" s="158"/>
      <c r="K444" s="70"/>
    </row>
    <row r="445" spans="6:11" ht="12.75" x14ac:dyDescent="0.2">
      <c r="F445" s="158"/>
      <c r="G445" s="70"/>
      <c r="H445" s="70"/>
      <c r="I445" s="70"/>
      <c r="J445" s="158"/>
      <c r="K445" s="70"/>
    </row>
    <row r="446" spans="6:11" ht="12.75" x14ac:dyDescent="0.2">
      <c r="F446" s="158"/>
      <c r="G446" s="70"/>
      <c r="H446" s="70"/>
      <c r="I446" s="70"/>
      <c r="J446" s="158"/>
      <c r="K446" s="70"/>
    </row>
    <row r="447" spans="6:11" ht="12.75" x14ac:dyDescent="0.2">
      <c r="F447" s="158"/>
      <c r="G447" s="70"/>
      <c r="H447" s="70"/>
      <c r="I447" s="70"/>
      <c r="J447" s="158"/>
      <c r="K447" s="70"/>
    </row>
    <row r="448" spans="6:11" ht="12.75" x14ac:dyDescent="0.2">
      <c r="F448" s="158"/>
      <c r="G448" s="70"/>
      <c r="H448" s="70"/>
      <c r="I448" s="70"/>
      <c r="J448" s="158"/>
      <c r="K448" s="70"/>
    </row>
    <row r="449" spans="6:11" ht="12.75" x14ac:dyDescent="0.2">
      <c r="F449" s="158"/>
      <c r="G449" s="70"/>
      <c r="H449" s="70"/>
      <c r="I449" s="70"/>
      <c r="J449" s="158"/>
      <c r="K449" s="70"/>
    </row>
    <row r="450" spans="6:11" ht="12.75" x14ac:dyDescent="0.2">
      <c r="F450" s="158"/>
      <c r="G450" s="70"/>
      <c r="H450" s="70"/>
      <c r="I450" s="70"/>
      <c r="J450" s="158"/>
      <c r="K450" s="70"/>
    </row>
    <row r="451" spans="6:11" ht="12.75" x14ac:dyDescent="0.2">
      <c r="F451" s="158"/>
      <c r="G451" s="70"/>
      <c r="H451" s="70"/>
      <c r="I451" s="70"/>
      <c r="J451" s="158"/>
      <c r="K451" s="70"/>
    </row>
    <row r="452" spans="6:11" ht="12.75" x14ac:dyDescent="0.2">
      <c r="F452" s="158"/>
      <c r="G452" s="70"/>
      <c r="H452" s="70"/>
      <c r="I452" s="70"/>
      <c r="J452" s="158"/>
      <c r="K452" s="70"/>
    </row>
    <row r="453" spans="6:11" ht="12.75" x14ac:dyDescent="0.2">
      <c r="F453" s="158"/>
      <c r="G453" s="70"/>
      <c r="H453" s="70"/>
      <c r="I453" s="70"/>
      <c r="J453" s="158"/>
      <c r="K453" s="70"/>
    </row>
    <row r="454" spans="6:11" ht="12.75" x14ac:dyDescent="0.2">
      <c r="F454" s="158"/>
      <c r="G454" s="70"/>
      <c r="H454" s="70"/>
      <c r="I454" s="70"/>
      <c r="J454" s="158"/>
      <c r="K454" s="70"/>
    </row>
    <row r="455" spans="6:11" ht="12.75" x14ac:dyDescent="0.2">
      <c r="F455" s="158"/>
      <c r="G455" s="70"/>
      <c r="H455" s="70"/>
      <c r="I455" s="70"/>
      <c r="J455" s="158"/>
      <c r="K455" s="70"/>
    </row>
    <row r="456" spans="6:11" ht="12.75" x14ac:dyDescent="0.2">
      <c r="F456" s="158"/>
      <c r="G456" s="70"/>
      <c r="H456" s="70"/>
      <c r="I456" s="70"/>
      <c r="J456" s="158"/>
      <c r="K456" s="70"/>
    </row>
    <row r="457" spans="6:11" ht="12.75" x14ac:dyDescent="0.2">
      <c r="F457" s="158"/>
      <c r="G457" s="70"/>
      <c r="H457" s="70"/>
      <c r="I457" s="70"/>
      <c r="J457" s="158"/>
      <c r="K457" s="70"/>
    </row>
    <row r="458" spans="6:11" ht="12.75" x14ac:dyDescent="0.2">
      <c r="F458" s="158"/>
      <c r="G458" s="70"/>
      <c r="H458" s="70"/>
      <c r="I458" s="70"/>
      <c r="J458" s="158"/>
      <c r="K458" s="70"/>
    </row>
    <row r="459" spans="6:11" ht="12.75" x14ac:dyDescent="0.2">
      <c r="F459" s="158"/>
      <c r="G459" s="70"/>
      <c r="H459" s="70"/>
      <c r="I459" s="70"/>
      <c r="J459" s="158"/>
      <c r="K459" s="70"/>
    </row>
    <row r="460" spans="6:11" ht="12.75" x14ac:dyDescent="0.2">
      <c r="F460" s="158"/>
      <c r="G460" s="70"/>
      <c r="H460" s="70"/>
      <c r="I460" s="70"/>
      <c r="J460" s="158"/>
      <c r="K460" s="70"/>
    </row>
    <row r="461" spans="6:11" ht="12.75" x14ac:dyDescent="0.2">
      <c r="F461" s="158"/>
      <c r="G461" s="70"/>
      <c r="H461" s="70"/>
      <c r="I461" s="70"/>
      <c r="J461" s="158"/>
      <c r="K461" s="70"/>
    </row>
    <row r="462" spans="6:11" ht="12.75" x14ac:dyDescent="0.2">
      <c r="F462" s="158"/>
      <c r="G462" s="70"/>
      <c r="H462" s="70"/>
      <c r="I462" s="70"/>
      <c r="J462" s="158"/>
      <c r="K462" s="70"/>
    </row>
    <row r="463" spans="6:11" ht="12.75" x14ac:dyDescent="0.2">
      <c r="F463" s="158"/>
      <c r="G463" s="70"/>
      <c r="H463" s="70"/>
      <c r="I463" s="70"/>
      <c r="J463" s="158"/>
      <c r="K463" s="70"/>
    </row>
    <row r="464" spans="6:11" ht="12.75" x14ac:dyDescent="0.2">
      <c r="F464" s="158"/>
      <c r="G464" s="70"/>
      <c r="H464" s="70"/>
      <c r="I464" s="70"/>
      <c r="J464" s="158"/>
      <c r="K464" s="70"/>
    </row>
    <row r="465" spans="6:11" ht="12.75" x14ac:dyDescent="0.2">
      <c r="F465" s="158"/>
      <c r="G465" s="70"/>
      <c r="H465" s="70"/>
      <c r="I465" s="70"/>
      <c r="J465" s="158"/>
      <c r="K465" s="70"/>
    </row>
    <row r="466" spans="6:11" ht="12.75" x14ac:dyDescent="0.2">
      <c r="F466" s="158"/>
      <c r="G466" s="70"/>
      <c r="H466" s="70"/>
      <c r="I466" s="70"/>
      <c r="J466" s="158"/>
      <c r="K466" s="70"/>
    </row>
    <row r="467" spans="6:11" ht="12.75" x14ac:dyDescent="0.2">
      <c r="F467" s="158"/>
      <c r="G467" s="70"/>
      <c r="H467" s="70"/>
      <c r="I467" s="70"/>
      <c r="J467" s="158"/>
      <c r="K467" s="70"/>
    </row>
    <row r="468" spans="6:11" ht="12.75" x14ac:dyDescent="0.2">
      <c r="F468" s="158"/>
      <c r="G468" s="70"/>
      <c r="H468" s="70"/>
      <c r="I468" s="70"/>
      <c r="J468" s="158"/>
      <c r="K468" s="70"/>
    </row>
    <row r="469" spans="6:11" ht="12.75" x14ac:dyDescent="0.2">
      <c r="F469" s="158"/>
      <c r="G469" s="70"/>
      <c r="H469" s="70"/>
      <c r="I469" s="70"/>
      <c r="J469" s="158"/>
      <c r="K469" s="70"/>
    </row>
    <row r="470" spans="6:11" ht="12.75" x14ac:dyDescent="0.2">
      <c r="F470" s="158"/>
      <c r="G470" s="70"/>
      <c r="H470" s="70"/>
      <c r="I470" s="70"/>
      <c r="J470" s="158"/>
      <c r="K470" s="70"/>
    </row>
    <row r="471" spans="6:11" ht="12.75" x14ac:dyDescent="0.2">
      <c r="F471" s="158"/>
      <c r="G471" s="70"/>
      <c r="H471" s="70"/>
      <c r="I471" s="70"/>
      <c r="J471" s="158"/>
      <c r="K471" s="70"/>
    </row>
    <row r="472" spans="6:11" ht="12.75" x14ac:dyDescent="0.2">
      <c r="F472" s="158"/>
      <c r="G472" s="70"/>
      <c r="H472" s="70"/>
      <c r="I472" s="70"/>
      <c r="J472" s="158"/>
      <c r="K472" s="70"/>
    </row>
    <row r="473" spans="6:11" ht="12.75" x14ac:dyDescent="0.2">
      <c r="F473" s="158"/>
      <c r="G473" s="70"/>
      <c r="H473" s="70"/>
      <c r="I473" s="70"/>
      <c r="J473" s="158"/>
      <c r="K473" s="70"/>
    </row>
    <row r="474" spans="6:11" ht="12.75" x14ac:dyDescent="0.2">
      <c r="F474" s="158"/>
      <c r="G474" s="70"/>
      <c r="H474" s="70"/>
      <c r="I474" s="70"/>
      <c r="J474" s="158"/>
      <c r="K474" s="70"/>
    </row>
    <row r="475" spans="6:11" ht="12.75" x14ac:dyDescent="0.2">
      <c r="F475" s="158"/>
      <c r="G475" s="70"/>
      <c r="H475" s="70"/>
      <c r="I475" s="70"/>
      <c r="J475" s="158"/>
      <c r="K475" s="70"/>
    </row>
    <row r="476" spans="6:11" ht="12.75" x14ac:dyDescent="0.2">
      <c r="F476" s="158"/>
      <c r="G476" s="70"/>
      <c r="H476" s="70"/>
      <c r="I476" s="70"/>
      <c r="J476" s="158"/>
      <c r="K476" s="70"/>
    </row>
    <row r="477" spans="6:11" ht="12.75" x14ac:dyDescent="0.2">
      <c r="F477" s="158"/>
      <c r="G477" s="70"/>
      <c r="H477" s="70"/>
      <c r="I477" s="70"/>
      <c r="J477" s="158"/>
      <c r="K477" s="70"/>
    </row>
    <row r="478" spans="6:11" ht="12.75" x14ac:dyDescent="0.2">
      <c r="F478" s="158"/>
      <c r="G478" s="70"/>
      <c r="H478" s="70"/>
      <c r="I478" s="70"/>
      <c r="J478" s="158"/>
      <c r="K478" s="70"/>
    </row>
    <row r="479" spans="6:11" ht="12.75" x14ac:dyDescent="0.2">
      <c r="F479" s="158"/>
      <c r="G479" s="70"/>
      <c r="H479" s="70"/>
      <c r="I479" s="70"/>
      <c r="J479" s="158"/>
      <c r="K479" s="70"/>
    </row>
    <row r="480" spans="6:11" ht="12.75" x14ac:dyDescent="0.2">
      <c r="F480" s="158"/>
      <c r="G480" s="70"/>
      <c r="H480" s="70"/>
      <c r="I480" s="70"/>
      <c r="J480" s="158"/>
      <c r="K480" s="70"/>
    </row>
    <row r="481" spans="6:11" ht="12.75" x14ac:dyDescent="0.2">
      <c r="F481" s="158"/>
      <c r="G481" s="70"/>
      <c r="H481" s="70"/>
      <c r="I481" s="70"/>
      <c r="J481" s="158"/>
      <c r="K481" s="70"/>
    </row>
    <row r="482" spans="6:11" ht="12.75" x14ac:dyDescent="0.2">
      <c r="F482" s="158"/>
      <c r="G482" s="70"/>
      <c r="H482" s="70"/>
      <c r="I482" s="70"/>
      <c r="J482" s="158"/>
      <c r="K482" s="70"/>
    </row>
    <row r="483" spans="6:11" ht="12.75" x14ac:dyDescent="0.2">
      <c r="F483" s="158"/>
      <c r="G483" s="70"/>
      <c r="H483" s="70"/>
      <c r="I483" s="70"/>
      <c r="J483" s="158"/>
      <c r="K483" s="70"/>
    </row>
    <row r="484" spans="6:11" ht="12.75" x14ac:dyDescent="0.2">
      <c r="F484" s="158"/>
      <c r="G484" s="70"/>
      <c r="H484" s="70"/>
      <c r="I484" s="70"/>
      <c r="J484" s="158"/>
      <c r="K484" s="70"/>
    </row>
    <row r="485" spans="6:11" ht="12.75" x14ac:dyDescent="0.2">
      <c r="F485" s="158"/>
      <c r="G485" s="70"/>
      <c r="H485" s="70"/>
      <c r="I485" s="70"/>
      <c r="J485" s="158"/>
      <c r="K485" s="70"/>
    </row>
    <row r="486" spans="6:11" ht="12.75" x14ac:dyDescent="0.2">
      <c r="F486" s="158"/>
      <c r="G486" s="70"/>
      <c r="H486" s="70"/>
      <c r="I486" s="70"/>
      <c r="J486" s="158"/>
      <c r="K486" s="70"/>
    </row>
    <row r="487" spans="6:11" ht="12.75" x14ac:dyDescent="0.2">
      <c r="F487" s="158"/>
      <c r="G487" s="70"/>
      <c r="H487" s="70"/>
      <c r="I487" s="70"/>
      <c r="J487" s="158"/>
      <c r="K487" s="70"/>
    </row>
    <row r="488" spans="6:11" ht="12.75" x14ac:dyDescent="0.2">
      <c r="F488" s="158"/>
      <c r="G488" s="70"/>
      <c r="H488" s="70"/>
      <c r="I488" s="70"/>
      <c r="J488" s="158"/>
      <c r="K488" s="70"/>
    </row>
    <row r="489" spans="6:11" ht="12.75" x14ac:dyDescent="0.2">
      <c r="F489" s="158"/>
      <c r="G489" s="70"/>
      <c r="H489" s="70"/>
      <c r="I489" s="70"/>
      <c r="J489" s="158"/>
      <c r="K489" s="70"/>
    </row>
    <row r="490" spans="6:11" ht="12.75" x14ac:dyDescent="0.2">
      <c r="F490" s="158"/>
      <c r="G490" s="70"/>
      <c r="H490" s="70"/>
      <c r="I490" s="70"/>
      <c r="J490" s="158"/>
      <c r="K490" s="70"/>
    </row>
    <row r="491" spans="6:11" ht="12.75" x14ac:dyDescent="0.2">
      <c r="F491" s="158"/>
      <c r="G491" s="70"/>
      <c r="H491" s="70"/>
      <c r="I491" s="70"/>
      <c r="J491" s="158"/>
      <c r="K491" s="70"/>
    </row>
    <row r="492" spans="6:11" ht="12.75" x14ac:dyDescent="0.2">
      <c r="F492" s="158"/>
      <c r="G492" s="70"/>
      <c r="H492" s="70"/>
      <c r="I492" s="70"/>
      <c r="J492" s="158"/>
      <c r="K492" s="70"/>
    </row>
    <row r="493" spans="6:11" ht="12.75" x14ac:dyDescent="0.2">
      <c r="F493" s="158"/>
      <c r="G493" s="70"/>
      <c r="H493" s="70"/>
      <c r="I493" s="70"/>
      <c r="J493" s="158"/>
      <c r="K493" s="70"/>
    </row>
    <row r="494" spans="6:11" ht="12.75" x14ac:dyDescent="0.2">
      <c r="F494" s="158"/>
      <c r="G494" s="70"/>
      <c r="H494" s="70"/>
      <c r="I494" s="70"/>
      <c r="J494" s="158"/>
      <c r="K494" s="70"/>
    </row>
    <row r="495" spans="6:11" ht="12.75" x14ac:dyDescent="0.2">
      <c r="F495" s="158"/>
      <c r="G495" s="70"/>
      <c r="H495" s="70"/>
      <c r="I495" s="70"/>
      <c r="J495" s="158"/>
      <c r="K495" s="70"/>
    </row>
    <row r="496" spans="6:11" ht="12.75" x14ac:dyDescent="0.2">
      <c r="F496" s="158"/>
      <c r="G496" s="70"/>
      <c r="H496" s="70"/>
      <c r="I496" s="70"/>
      <c r="J496" s="158"/>
      <c r="K496" s="70"/>
    </row>
    <row r="497" spans="6:11" ht="12.75" x14ac:dyDescent="0.2">
      <c r="F497" s="158"/>
      <c r="G497" s="70"/>
      <c r="H497" s="70"/>
      <c r="I497" s="70"/>
      <c r="J497" s="158"/>
      <c r="K497" s="70"/>
    </row>
    <row r="498" spans="6:11" ht="12.75" x14ac:dyDescent="0.2">
      <c r="F498" s="158"/>
      <c r="G498" s="70"/>
      <c r="H498" s="70"/>
      <c r="I498" s="70"/>
      <c r="J498" s="158"/>
      <c r="K498" s="70"/>
    </row>
    <row r="499" spans="6:11" ht="12.75" x14ac:dyDescent="0.2">
      <c r="F499" s="158"/>
      <c r="G499" s="70"/>
      <c r="H499" s="70"/>
      <c r="I499" s="70"/>
      <c r="J499" s="158"/>
      <c r="K499" s="70"/>
    </row>
    <row r="500" spans="6:11" ht="12.75" x14ac:dyDescent="0.2">
      <c r="F500" s="158"/>
      <c r="G500" s="70"/>
      <c r="H500" s="70"/>
      <c r="I500" s="70"/>
      <c r="J500" s="158"/>
      <c r="K500" s="70"/>
    </row>
    <row r="501" spans="6:11" ht="12.75" x14ac:dyDescent="0.2">
      <c r="F501" s="158"/>
      <c r="G501" s="70"/>
      <c r="H501" s="70"/>
      <c r="I501" s="70"/>
      <c r="J501" s="158"/>
      <c r="K501" s="70"/>
    </row>
    <row r="502" spans="6:11" ht="12.75" x14ac:dyDescent="0.2">
      <c r="F502" s="158"/>
      <c r="G502" s="70"/>
      <c r="H502" s="70"/>
      <c r="I502" s="70"/>
      <c r="J502" s="158"/>
      <c r="K502" s="70"/>
    </row>
    <row r="503" spans="6:11" ht="12.75" x14ac:dyDescent="0.2">
      <c r="F503" s="158"/>
      <c r="G503" s="70"/>
      <c r="H503" s="70"/>
      <c r="I503" s="70"/>
      <c r="J503" s="158"/>
      <c r="K503" s="70"/>
    </row>
    <row r="504" spans="6:11" ht="12.75" x14ac:dyDescent="0.2">
      <c r="F504" s="158"/>
      <c r="G504" s="70"/>
      <c r="H504" s="70"/>
      <c r="I504" s="70"/>
      <c r="J504" s="158"/>
      <c r="K504" s="70"/>
    </row>
    <row r="505" spans="6:11" ht="12.75" x14ac:dyDescent="0.2">
      <c r="F505" s="158"/>
      <c r="G505" s="70"/>
      <c r="H505" s="70"/>
      <c r="I505" s="70"/>
      <c r="J505" s="158"/>
      <c r="K505" s="70"/>
    </row>
    <row r="506" spans="6:11" ht="12.75" x14ac:dyDescent="0.2">
      <c r="F506" s="158"/>
      <c r="G506" s="70"/>
      <c r="H506" s="70"/>
      <c r="I506" s="70"/>
      <c r="J506" s="158"/>
      <c r="K506" s="70"/>
    </row>
    <row r="507" spans="6:11" ht="12.75" x14ac:dyDescent="0.2">
      <c r="F507" s="158"/>
      <c r="G507" s="70"/>
      <c r="H507" s="70"/>
      <c r="I507" s="70"/>
      <c r="J507" s="158"/>
      <c r="K507" s="70"/>
    </row>
    <row r="508" spans="6:11" ht="12.75" x14ac:dyDescent="0.2">
      <c r="F508" s="158"/>
      <c r="G508" s="70"/>
      <c r="H508" s="70"/>
      <c r="I508" s="70"/>
      <c r="J508" s="158"/>
      <c r="K508" s="70"/>
    </row>
    <row r="509" spans="6:11" ht="12.75" x14ac:dyDescent="0.2">
      <c r="F509" s="158"/>
      <c r="G509" s="70"/>
      <c r="H509" s="70"/>
      <c r="I509" s="70"/>
      <c r="J509" s="158"/>
      <c r="K509" s="70"/>
    </row>
    <row r="510" spans="6:11" ht="12.75" x14ac:dyDescent="0.2">
      <c r="F510" s="158"/>
      <c r="G510" s="70"/>
      <c r="H510" s="70"/>
      <c r="I510" s="70"/>
      <c r="J510" s="158"/>
      <c r="K510" s="70"/>
    </row>
    <row r="511" spans="6:11" ht="12.75" x14ac:dyDescent="0.2">
      <c r="F511" s="158"/>
      <c r="G511" s="70"/>
      <c r="H511" s="70"/>
      <c r="I511" s="70"/>
      <c r="J511" s="158"/>
      <c r="K511" s="70"/>
    </row>
    <row r="512" spans="6:11" ht="12.75" x14ac:dyDescent="0.2">
      <c r="F512" s="158"/>
      <c r="G512" s="70"/>
      <c r="H512" s="70"/>
      <c r="I512" s="70"/>
      <c r="J512" s="158"/>
      <c r="K512" s="70"/>
    </row>
    <row r="513" spans="6:11" ht="12.75" x14ac:dyDescent="0.2">
      <c r="F513" s="158"/>
      <c r="G513" s="70"/>
      <c r="H513" s="70"/>
      <c r="I513" s="70"/>
      <c r="J513" s="158"/>
      <c r="K513" s="70"/>
    </row>
    <row r="514" spans="6:11" ht="12.75" x14ac:dyDescent="0.2">
      <c r="F514" s="158"/>
      <c r="G514" s="70"/>
      <c r="H514" s="70"/>
      <c r="I514" s="70"/>
      <c r="J514" s="158"/>
      <c r="K514" s="70"/>
    </row>
    <row r="515" spans="6:11" ht="12.75" x14ac:dyDescent="0.2">
      <c r="F515" s="158"/>
      <c r="G515" s="70"/>
      <c r="H515" s="70"/>
      <c r="I515" s="70"/>
      <c r="J515" s="158"/>
      <c r="K515" s="70"/>
    </row>
    <row r="516" spans="6:11" ht="12.75" x14ac:dyDescent="0.2">
      <c r="F516" s="158"/>
      <c r="G516" s="70"/>
      <c r="H516" s="70"/>
      <c r="I516" s="70"/>
      <c r="J516" s="158"/>
      <c r="K516" s="70"/>
    </row>
    <row r="517" spans="6:11" ht="12.75" x14ac:dyDescent="0.2">
      <c r="F517" s="158"/>
      <c r="G517" s="70"/>
      <c r="H517" s="70"/>
      <c r="I517" s="70"/>
      <c r="J517" s="158"/>
      <c r="K517" s="70"/>
    </row>
    <row r="518" spans="6:11" ht="12.75" x14ac:dyDescent="0.2">
      <c r="F518" s="158"/>
      <c r="G518" s="70"/>
      <c r="H518" s="70"/>
      <c r="I518" s="70"/>
      <c r="J518" s="158"/>
      <c r="K518" s="70"/>
    </row>
    <row r="519" spans="6:11" ht="12.75" x14ac:dyDescent="0.2">
      <c r="F519" s="158"/>
      <c r="G519" s="70"/>
      <c r="H519" s="70"/>
      <c r="I519" s="70"/>
      <c r="J519" s="158"/>
      <c r="K519" s="70"/>
    </row>
    <row r="520" spans="6:11" ht="12.75" x14ac:dyDescent="0.2">
      <c r="F520" s="158"/>
      <c r="G520" s="70"/>
      <c r="H520" s="70"/>
      <c r="I520" s="70"/>
      <c r="J520" s="158"/>
      <c r="K520" s="70"/>
    </row>
    <row r="521" spans="6:11" ht="12.75" x14ac:dyDescent="0.2">
      <c r="F521" s="158"/>
      <c r="G521" s="70"/>
      <c r="H521" s="70"/>
      <c r="I521" s="70"/>
      <c r="J521" s="158"/>
      <c r="K521" s="70"/>
    </row>
    <row r="522" spans="6:11" ht="12.75" x14ac:dyDescent="0.2">
      <c r="F522" s="158"/>
      <c r="G522" s="70"/>
      <c r="H522" s="70"/>
      <c r="I522" s="70"/>
      <c r="J522" s="158"/>
      <c r="K522" s="70"/>
    </row>
    <row r="523" spans="6:11" ht="12.75" x14ac:dyDescent="0.2">
      <c r="F523" s="158"/>
      <c r="G523" s="70"/>
      <c r="H523" s="70"/>
      <c r="I523" s="70"/>
      <c r="J523" s="158"/>
      <c r="K523" s="70"/>
    </row>
    <row r="524" spans="6:11" ht="12.75" x14ac:dyDescent="0.2">
      <c r="F524" s="158"/>
      <c r="G524" s="70"/>
      <c r="H524" s="70"/>
      <c r="I524" s="70"/>
      <c r="J524" s="158"/>
      <c r="K524" s="70"/>
    </row>
    <row r="525" spans="6:11" ht="12.75" x14ac:dyDescent="0.2">
      <c r="F525" s="158"/>
      <c r="G525" s="70"/>
      <c r="H525" s="70"/>
      <c r="I525" s="70"/>
      <c r="J525" s="158"/>
      <c r="K525" s="70"/>
    </row>
    <row r="526" spans="6:11" ht="12.75" x14ac:dyDescent="0.2">
      <c r="F526" s="158"/>
      <c r="G526" s="70"/>
      <c r="H526" s="70"/>
      <c r="I526" s="70"/>
      <c r="J526" s="158"/>
      <c r="K526" s="70"/>
    </row>
    <row r="527" spans="6:11" ht="12.75" x14ac:dyDescent="0.2">
      <c r="F527" s="158"/>
      <c r="G527" s="70"/>
      <c r="H527" s="70"/>
      <c r="I527" s="70"/>
      <c r="J527" s="158"/>
      <c r="K527" s="70"/>
    </row>
    <row r="528" spans="6:11" ht="12.75" x14ac:dyDescent="0.2">
      <c r="F528" s="158"/>
      <c r="G528" s="70"/>
      <c r="H528" s="70"/>
      <c r="I528" s="70"/>
      <c r="J528" s="158"/>
      <c r="K528" s="70"/>
    </row>
    <row r="529" spans="6:11" ht="12.75" x14ac:dyDescent="0.2">
      <c r="F529" s="158"/>
      <c r="G529" s="70"/>
      <c r="H529" s="70"/>
      <c r="I529" s="70"/>
      <c r="J529" s="158"/>
      <c r="K529" s="70"/>
    </row>
    <row r="530" spans="6:11" ht="12.75" x14ac:dyDescent="0.2">
      <c r="F530" s="158"/>
      <c r="G530" s="70"/>
      <c r="H530" s="70"/>
      <c r="I530" s="70"/>
      <c r="J530" s="158"/>
      <c r="K530" s="70"/>
    </row>
    <row r="531" spans="6:11" ht="12.75" x14ac:dyDescent="0.2">
      <c r="F531" s="158"/>
      <c r="G531" s="70"/>
      <c r="H531" s="70"/>
      <c r="I531" s="70"/>
      <c r="J531" s="158"/>
      <c r="K531" s="70"/>
    </row>
    <row r="532" spans="6:11" ht="12.75" x14ac:dyDescent="0.2">
      <c r="F532" s="158"/>
      <c r="G532" s="70"/>
      <c r="H532" s="70"/>
      <c r="I532" s="70"/>
      <c r="J532" s="158"/>
      <c r="K532" s="70"/>
    </row>
    <row r="533" spans="6:11" ht="12.75" x14ac:dyDescent="0.2">
      <c r="F533" s="158"/>
      <c r="G533" s="70"/>
      <c r="H533" s="70"/>
      <c r="I533" s="70"/>
      <c r="J533" s="158"/>
      <c r="K533" s="70"/>
    </row>
    <row r="534" spans="6:11" ht="12.75" x14ac:dyDescent="0.2">
      <c r="F534" s="158"/>
      <c r="G534" s="70"/>
      <c r="H534" s="70"/>
      <c r="I534" s="70"/>
      <c r="J534" s="158"/>
      <c r="K534" s="70"/>
    </row>
    <row r="535" spans="6:11" ht="12.75" x14ac:dyDescent="0.2">
      <c r="F535" s="158"/>
      <c r="G535" s="70"/>
      <c r="H535" s="70"/>
      <c r="I535" s="70"/>
      <c r="J535" s="158"/>
      <c r="K535" s="70"/>
    </row>
    <row r="536" spans="6:11" ht="12.75" x14ac:dyDescent="0.2">
      <c r="F536" s="158"/>
      <c r="G536" s="70"/>
      <c r="H536" s="70"/>
      <c r="I536" s="70"/>
      <c r="J536" s="158"/>
      <c r="K536" s="70"/>
    </row>
    <row r="537" spans="6:11" ht="12.75" x14ac:dyDescent="0.2">
      <c r="F537" s="158"/>
      <c r="G537" s="70"/>
      <c r="H537" s="70"/>
      <c r="I537" s="70"/>
      <c r="J537" s="158"/>
      <c r="K537" s="70"/>
    </row>
    <row r="538" spans="6:11" ht="12.75" x14ac:dyDescent="0.2">
      <c r="F538" s="158"/>
      <c r="G538" s="70"/>
      <c r="H538" s="70"/>
      <c r="I538" s="70"/>
      <c r="J538" s="158"/>
      <c r="K538" s="70"/>
    </row>
    <row r="539" spans="6:11" ht="12.75" x14ac:dyDescent="0.2">
      <c r="F539" s="158"/>
      <c r="G539" s="70"/>
      <c r="H539" s="70"/>
      <c r="I539" s="70"/>
      <c r="J539" s="158"/>
      <c r="K539" s="70"/>
    </row>
    <row r="540" spans="6:11" ht="12.75" x14ac:dyDescent="0.2">
      <c r="F540" s="158"/>
      <c r="G540" s="70"/>
      <c r="H540" s="70"/>
      <c r="I540" s="70"/>
      <c r="J540" s="158"/>
      <c r="K540" s="70"/>
    </row>
    <row r="541" spans="6:11" ht="12.75" x14ac:dyDescent="0.2">
      <c r="F541" s="158"/>
      <c r="G541" s="70"/>
      <c r="H541" s="70"/>
      <c r="I541" s="70"/>
      <c r="J541" s="158"/>
      <c r="K541" s="70"/>
    </row>
    <row r="542" spans="6:11" ht="12.75" x14ac:dyDescent="0.2">
      <c r="F542" s="158"/>
      <c r="G542" s="70"/>
      <c r="H542" s="70"/>
      <c r="I542" s="70"/>
      <c r="J542" s="158"/>
      <c r="K542" s="70"/>
    </row>
    <row r="543" spans="6:11" ht="12.75" x14ac:dyDescent="0.2">
      <c r="F543" s="158"/>
      <c r="G543" s="70"/>
      <c r="H543" s="70"/>
      <c r="I543" s="70"/>
      <c r="J543" s="158"/>
      <c r="K543" s="70"/>
    </row>
    <row r="544" spans="6:11" ht="12.75" x14ac:dyDescent="0.2">
      <c r="F544" s="158"/>
      <c r="G544" s="70"/>
      <c r="H544" s="70"/>
      <c r="I544" s="70"/>
      <c r="J544" s="158"/>
      <c r="K544" s="70"/>
    </row>
    <row r="545" spans="6:11" ht="12.75" x14ac:dyDescent="0.2">
      <c r="F545" s="158"/>
      <c r="G545" s="70"/>
      <c r="H545" s="70"/>
      <c r="I545" s="70"/>
      <c r="J545" s="158"/>
      <c r="K545" s="70"/>
    </row>
    <row r="546" spans="6:11" ht="12.75" x14ac:dyDescent="0.2">
      <c r="F546" s="158"/>
      <c r="G546" s="70"/>
      <c r="H546" s="70"/>
      <c r="I546" s="70"/>
      <c r="J546" s="158"/>
      <c r="K546" s="70"/>
    </row>
    <row r="547" spans="6:11" ht="12.75" x14ac:dyDescent="0.2">
      <c r="F547" s="158"/>
      <c r="G547" s="70"/>
      <c r="H547" s="70"/>
      <c r="I547" s="70"/>
      <c r="J547" s="158"/>
      <c r="K547" s="70"/>
    </row>
    <row r="548" spans="6:11" ht="12.75" x14ac:dyDescent="0.2">
      <c r="F548" s="158"/>
      <c r="G548" s="70"/>
      <c r="H548" s="70"/>
      <c r="I548" s="70"/>
      <c r="J548" s="158"/>
      <c r="K548" s="70"/>
    </row>
    <row r="549" spans="6:11" ht="12.75" x14ac:dyDescent="0.2">
      <c r="F549" s="158"/>
      <c r="G549" s="70"/>
      <c r="H549" s="70"/>
      <c r="I549" s="70"/>
      <c r="J549" s="158"/>
      <c r="K549" s="70"/>
    </row>
    <row r="550" spans="6:11" ht="12.75" x14ac:dyDescent="0.2">
      <c r="F550" s="158"/>
      <c r="G550" s="70"/>
      <c r="H550" s="70"/>
      <c r="I550" s="70"/>
      <c r="J550" s="158"/>
      <c r="K550" s="70"/>
    </row>
    <row r="551" spans="6:11" ht="12.75" x14ac:dyDescent="0.2">
      <c r="F551" s="158"/>
      <c r="G551" s="70"/>
      <c r="H551" s="70"/>
      <c r="I551" s="70"/>
      <c r="J551" s="158"/>
      <c r="K551" s="70"/>
    </row>
    <row r="552" spans="6:11" ht="12.75" x14ac:dyDescent="0.2">
      <c r="F552" s="158"/>
      <c r="G552" s="70"/>
      <c r="H552" s="70"/>
      <c r="I552" s="70"/>
      <c r="J552" s="158"/>
      <c r="K552" s="70"/>
    </row>
    <row r="553" spans="6:11" ht="12.75" x14ac:dyDescent="0.2">
      <c r="F553" s="158"/>
      <c r="G553" s="70"/>
      <c r="H553" s="70"/>
      <c r="I553" s="70"/>
      <c r="J553" s="158"/>
      <c r="K553" s="70"/>
    </row>
    <row r="554" spans="6:11" ht="12.75" x14ac:dyDescent="0.2">
      <c r="F554" s="158"/>
      <c r="G554" s="70"/>
      <c r="H554" s="70"/>
      <c r="I554" s="70"/>
      <c r="J554" s="158"/>
      <c r="K554" s="70"/>
    </row>
    <row r="555" spans="6:11" ht="12.75" x14ac:dyDescent="0.2">
      <c r="F555" s="158"/>
      <c r="G555" s="70"/>
      <c r="H555" s="70"/>
      <c r="I555" s="70"/>
      <c r="J555" s="158"/>
      <c r="K555" s="70"/>
    </row>
    <row r="556" spans="6:11" ht="12.75" x14ac:dyDescent="0.2">
      <c r="F556" s="158"/>
      <c r="G556" s="70"/>
      <c r="H556" s="70"/>
      <c r="I556" s="70"/>
      <c r="J556" s="158"/>
      <c r="K556" s="70"/>
    </row>
    <row r="557" spans="6:11" ht="12.75" x14ac:dyDescent="0.2">
      <c r="F557" s="158"/>
      <c r="G557" s="70"/>
      <c r="H557" s="70"/>
      <c r="I557" s="70"/>
      <c r="J557" s="158"/>
      <c r="K557" s="70"/>
    </row>
    <row r="558" spans="6:11" ht="12.75" x14ac:dyDescent="0.2">
      <c r="F558" s="158"/>
      <c r="G558" s="70"/>
      <c r="H558" s="70"/>
      <c r="I558" s="70"/>
      <c r="J558" s="158"/>
      <c r="K558" s="70"/>
    </row>
    <row r="559" spans="6:11" ht="12.75" x14ac:dyDescent="0.2">
      <c r="F559" s="158"/>
      <c r="G559" s="70"/>
      <c r="H559" s="70"/>
      <c r="I559" s="70"/>
      <c r="J559" s="158"/>
      <c r="K559" s="70"/>
    </row>
    <row r="560" spans="6:11" ht="12.75" x14ac:dyDescent="0.2">
      <c r="F560" s="158"/>
      <c r="G560" s="70"/>
      <c r="H560" s="70"/>
      <c r="I560" s="70"/>
      <c r="J560" s="158"/>
      <c r="K560" s="70"/>
    </row>
    <row r="561" spans="6:11" ht="12.75" x14ac:dyDescent="0.2">
      <c r="F561" s="158"/>
      <c r="G561" s="70"/>
      <c r="H561" s="70"/>
      <c r="I561" s="70"/>
      <c r="J561" s="158"/>
      <c r="K561" s="70"/>
    </row>
    <row r="562" spans="6:11" ht="12.75" x14ac:dyDescent="0.2">
      <c r="F562" s="158"/>
      <c r="G562" s="70"/>
      <c r="H562" s="70"/>
      <c r="I562" s="70"/>
      <c r="J562" s="158"/>
      <c r="K562" s="70"/>
    </row>
    <row r="563" spans="6:11" ht="12.75" x14ac:dyDescent="0.2">
      <c r="F563" s="158"/>
      <c r="G563" s="70"/>
      <c r="H563" s="70"/>
      <c r="I563" s="70"/>
      <c r="J563" s="158"/>
      <c r="K563" s="70"/>
    </row>
    <row r="564" spans="6:11" ht="12.75" x14ac:dyDescent="0.2">
      <c r="F564" s="158"/>
      <c r="G564" s="70"/>
      <c r="H564" s="70"/>
      <c r="I564" s="70"/>
      <c r="J564" s="158"/>
      <c r="K564" s="70"/>
    </row>
    <row r="565" spans="6:11" ht="12.75" x14ac:dyDescent="0.2">
      <c r="F565" s="158"/>
      <c r="G565" s="70"/>
      <c r="H565" s="70"/>
      <c r="I565" s="70"/>
      <c r="J565" s="158"/>
      <c r="K565" s="70"/>
    </row>
    <row r="566" spans="6:11" ht="12.75" x14ac:dyDescent="0.2">
      <c r="F566" s="158"/>
      <c r="G566" s="70"/>
      <c r="H566" s="70"/>
      <c r="I566" s="70"/>
      <c r="J566" s="158"/>
      <c r="K566" s="70"/>
    </row>
    <row r="567" spans="6:11" ht="12.75" x14ac:dyDescent="0.2">
      <c r="F567" s="158"/>
      <c r="G567" s="70"/>
      <c r="H567" s="70"/>
      <c r="I567" s="70"/>
      <c r="J567" s="158"/>
      <c r="K567" s="70"/>
    </row>
    <row r="568" spans="6:11" ht="12.75" x14ac:dyDescent="0.2">
      <c r="F568" s="158"/>
      <c r="G568" s="70"/>
      <c r="H568" s="70"/>
      <c r="I568" s="70"/>
      <c r="J568" s="158"/>
      <c r="K568" s="70"/>
    </row>
    <row r="569" spans="6:11" ht="12.75" x14ac:dyDescent="0.2">
      <c r="F569" s="158"/>
      <c r="G569" s="70"/>
      <c r="H569" s="70"/>
      <c r="I569" s="70"/>
      <c r="J569" s="158"/>
      <c r="K569" s="70"/>
    </row>
    <row r="570" spans="6:11" ht="12.75" x14ac:dyDescent="0.2">
      <c r="F570" s="158"/>
      <c r="G570" s="70"/>
      <c r="H570" s="70"/>
      <c r="I570" s="70"/>
      <c r="J570" s="158"/>
      <c r="K570" s="70"/>
    </row>
    <row r="571" spans="6:11" ht="12.75" x14ac:dyDescent="0.2">
      <c r="F571" s="158"/>
      <c r="G571" s="70"/>
      <c r="H571" s="70"/>
      <c r="I571" s="70"/>
      <c r="J571" s="158"/>
      <c r="K571" s="70"/>
    </row>
    <row r="572" spans="6:11" ht="12.75" x14ac:dyDescent="0.2">
      <c r="F572" s="158"/>
      <c r="G572" s="70"/>
      <c r="H572" s="70"/>
      <c r="I572" s="70"/>
      <c r="J572" s="158"/>
      <c r="K572" s="70"/>
    </row>
    <row r="573" spans="6:11" ht="12.75" x14ac:dyDescent="0.2">
      <c r="F573" s="158"/>
      <c r="G573" s="70"/>
      <c r="H573" s="70"/>
      <c r="I573" s="70"/>
      <c r="J573" s="158"/>
      <c r="K573" s="70"/>
    </row>
    <row r="574" spans="6:11" ht="12.75" x14ac:dyDescent="0.2">
      <c r="F574" s="158"/>
      <c r="G574" s="70"/>
      <c r="H574" s="70"/>
      <c r="I574" s="70"/>
      <c r="J574" s="158"/>
      <c r="K574" s="70"/>
    </row>
    <row r="575" spans="6:11" ht="12.75" x14ac:dyDescent="0.2">
      <c r="F575" s="158"/>
      <c r="G575" s="70"/>
      <c r="H575" s="70"/>
      <c r="I575" s="70"/>
      <c r="J575" s="158"/>
      <c r="K575" s="70"/>
    </row>
    <row r="576" spans="6:11" ht="12.75" x14ac:dyDescent="0.2">
      <c r="F576" s="158"/>
      <c r="G576" s="70"/>
      <c r="H576" s="70"/>
      <c r="I576" s="70"/>
      <c r="J576" s="158"/>
      <c r="K576" s="70"/>
    </row>
    <row r="577" spans="6:11" ht="12.75" x14ac:dyDescent="0.2">
      <c r="F577" s="158"/>
      <c r="G577" s="70"/>
      <c r="H577" s="70"/>
      <c r="I577" s="70"/>
      <c r="J577" s="158"/>
      <c r="K577" s="70"/>
    </row>
    <row r="578" spans="6:11" ht="12.75" x14ac:dyDescent="0.2">
      <c r="F578" s="158"/>
      <c r="G578" s="70"/>
      <c r="H578" s="70"/>
      <c r="I578" s="70"/>
      <c r="J578" s="158"/>
      <c r="K578" s="70"/>
    </row>
    <row r="579" spans="6:11" ht="12.75" x14ac:dyDescent="0.2">
      <c r="F579" s="158"/>
      <c r="G579" s="70"/>
      <c r="H579" s="70"/>
      <c r="I579" s="70"/>
      <c r="J579" s="158"/>
      <c r="K579" s="70"/>
    </row>
    <row r="580" spans="6:11" ht="12.75" x14ac:dyDescent="0.2">
      <c r="F580" s="158"/>
      <c r="G580" s="70"/>
      <c r="H580" s="70"/>
      <c r="I580" s="70"/>
      <c r="J580" s="158"/>
      <c r="K580" s="70"/>
    </row>
    <row r="581" spans="6:11" ht="12.75" x14ac:dyDescent="0.2">
      <c r="F581" s="158"/>
      <c r="G581" s="70"/>
      <c r="H581" s="70"/>
      <c r="I581" s="70"/>
      <c r="J581" s="158"/>
      <c r="K581" s="70"/>
    </row>
    <row r="582" spans="6:11" ht="12.75" x14ac:dyDescent="0.2">
      <c r="F582" s="158"/>
      <c r="G582" s="70"/>
      <c r="H582" s="70"/>
      <c r="I582" s="70"/>
      <c r="J582" s="158"/>
      <c r="K582" s="70"/>
    </row>
    <row r="583" spans="6:11" ht="12.75" x14ac:dyDescent="0.2">
      <c r="F583" s="158"/>
      <c r="G583" s="70"/>
      <c r="H583" s="70"/>
      <c r="I583" s="70"/>
      <c r="J583" s="158"/>
      <c r="K583" s="70"/>
    </row>
    <row r="584" spans="6:11" ht="12.75" x14ac:dyDescent="0.2">
      <c r="F584" s="158"/>
      <c r="G584" s="70"/>
      <c r="H584" s="70"/>
      <c r="I584" s="70"/>
      <c r="J584" s="158"/>
      <c r="K584" s="70"/>
    </row>
    <row r="585" spans="6:11" ht="12.75" x14ac:dyDescent="0.2">
      <c r="F585" s="158"/>
      <c r="G585" s="70"/>
      <c r="H585" s="70"/>
      <c r="I585" s="70"/>
      <c r="J585" s="158"/>
      <c r="K585" s="70"/>
    </row>
    <row r="586" spans="6:11" ht="12.75" x14ac:dyDescent="0.2">
      <c r="F586" s="158"/>
      <c r="G586" s="70"/>
      <c r="H586" s="70"/>
      <c r="I586" s="70"/>
      <c r="J586" s="158"/>
      <c r="K586" s="70"/>
    </row>
    <row r="587" spans="6:11" ht="12.75" x14ac:dyDescent="0.2">
      <c r="F587" s="158"/>
      <c r="G587" s="70"/>
      <c r="H587" s="70"/>
      <c r="I587" s="70"/>
      <c r="J587" s="158"/>
      <c r="K587" s="70"/>
    </row>
    <row r="588" spans="6:11" ht="12.75" x14ac:dyDescent="0.2">
      <c r="F588" s="158"/>
      <c r="G588" s="70"/>
      <c r="H588" s="70"/>
      <c r="I588" s="70"/>
      <c r="J588" s="158"/>
      <c r="K588" s="70"/>
    </row>
    <row r="589" spans="6:11" ht="12.75" x14ac:dyDescent="0.2">
      <c r="F589" s="158"/>
      <c r="G589" s="70"/>
      <c r="H589" s="70"/>
      <c r="I589" s="70"/>
      <c r="J589" s="158"/>
      <c r="K589" s="70"/>
    </row>
    <row r="590" spans="6:11" ht="12.75" x14ac:dyDescent="0.2">
      <c r="F590" s="158"/>
      <c r="G590" s="70"/>
      <c r="H590" s="70"/>
      <c r="I590" s="70"/>
      <c r="J590" s="158"/>
      <c r="K590" s="70"/>
    </row>
    <row r="591" spans="6:11" ht="12.75" x14ac:dyDescent="0.2">
      <c r="F591" s="158"/>
      <c r="G591" s="70"/>
      <c r="H591" s="70"/>
      <c r="I591" s="70"/>
      <c r="J591" s="158"/>
      <c r="K591" s="70"/>
    </row>
    <row r="592" spans="6:11" ht="12.75" x14ac:dyDescent="0.2">
      <c r="F592" s="158"/>
      <c r="G592" s="70"/>
      <c r="H592" s="70"/>
      <c r="I592" s="70"/>
      <c r="J592" s="158"/>
      <c r="K592" s="70"/>
    </row>
    <row r="593" spans="6:11" ht="12.75" x14ac:dyDescent="0.2">
      <c r="F593" s="158"/>
      <c r="G593" s="70"/>
      <c r="H593" s="70"/>
      <c r="I593" s="70"/>
      <c r="J593" s="158"/>
      <c r="K593" s="70"/>
    </row>
    <row r="594" spans="6:11" ht="12.75" x14ac:dyDescent="0.2">
      <c r="F594" s="158"/>
      <c r="G594" s="70"/>
      <c r="H594" s="70"/>
      <c r="I594" s="70"/>
      <c r="J594" s="158"/>
      <c r="K594" s="70"/>
    </row>
    <row r="595" spans="6:11" ht="12.75" x14ac:dyDescent="0.2">
      <c r="F595" s="158"/>
      <c r="G595" s="70"/>
      <c r="H595" s="70"/>
      <c r="I595" s="70"/>
      <c r="J595" s="158"/>
      <c r="K595" s="70"/>
    </row>
    <row r="596" spans="6:11" ht="12.75" x14ac:dyDescent="0.2">
      <c r="F596" s="158"/>
      <c r="G596" s="70"/>
      <c r="H596" s="70"/>
      <c r="I596" s="70"/>
      <c r="J596" s="158"/>
      <c r="K596" s="70"/>
    </row>
    <row r="597" spans="6:11" ht="12.75" x14ac:dyDescent="0.2">
      <c r="F597" s="158"/>
      <c r="G597" s="70"/>
      <c r="H597" s="70"/>
      <c r="I597" s="70"/>
      <c r="J597" s="158"/>
      <c r="K597" s="70"/>
    </row>
    <row r="598" spans="6:11" ht="12.75" x14ac:dyDescent="0.2">
      <c r="F598" s="158"/>
      <c r="G598" s="70"/>
      <c r="H598" s="70"/>
      <c r="I598" s="70"/>
      <c r="J598" s="158"/>
      <c r="K598" s="70"/>
    </row>
    <row r="599" spans="6:11" ht="12.75" x14ac:dyDescent="0.2">
      <c r="F599" s="158"/>
      <c r="G599" s="70"/>
      <c r="H599" s="70"/>
      <c r="I599" s="70"/>
      <c r="J599" s="158"/>
      <c r="K599" s="70"/>
    </row>
    <row r="600" spans="6:11" ht="12.75" x14ac:dyDescent="0.2">
      <c r="F600" s="158"/>
      <c r="G600" s="70"/>
      <c r="H600" s="70"/>
      <c r="I600" s="70"/>
      <c r="J600" s="158"/>
      <c r="K600" s="70"/>
    </row>
    <row r="601" spans="6:11" ht="12.75" x14ac:dyDescent="0.2">
      <c r="F601" s="158"/>
      <c r="G601" s="70"/>
      <c r="H601" s="70"/>
      <c r="I601" s="70"/>
      <c r="J601" s="158"/>
      <c r="K601" s="70"/>
    </row>
    <row r="602" spans="6:11" ht="12.75" x14ac:dyDescent="0.2">
      <c r="F602" s="158"/>
      <c r="G602" s="70"/>
      <c r="H602" s="70"/>
      <c r="I602" s="70"/>
      <c r="J602" s="158"/>
      <c r="K602" s="70"/>
    </row>
    <row r="603" spans="6:11" ht="12.75" x14ac:dyDescent="0.2">
      <c r="F603" s="158"/>
      <c r="G603" s="70"/>
      <c r="H603" s="70"/>
      <c r="I603" s="70"/>
      <c r="J603" s="158"/>
      <c r="K603" s="70"/>
    </row>
    <row r="604" spans="6:11" ht="12.75" x14ac:dyDescent="0.2">
      <c r="F604" s="158"/>
      <c r="G604" s="70"/>
      <c r="H604" s="70"/>
      <c r="I604" s="70"/>
      <c r="J604" s="158"/>
      <c r="K604" s="70"/>
    </row>
    <row r="605" spans="6:11" ht="12.75" x14ac:dyDescent="0.2">
      <c r="F605" s="158"/>
      <c r="G605" s="70"/>
      <c r="H605" s="70"/>
      <c r="I605" s="70"/>
      <c r="J605" s="158"/>
      <c r="K605" s="70"/>
    </row>
    <row r="606" spans="6:11" ht="12.75" x14ac:dyDescent="0.2">
      <c r="F606" s="158"/>
      <c r="G606" s="70"/>
      <c r="H606" s="70"/>
      <c r="I606" s="70"/>
      <c r="J606" s="158"/>
      <c r="K606" s="70"/>
    </row>
    <row r="607" spans="6:11" ht="12.75" x14ac:dyDescent="0.2">
      <c r="F607" s="158"/>
      <c r="G607" s="70"/>
      <c r="H607" s="70"/>
      <c r="I607" s="70"/>
      <c r="J607" s="158"/>
      <c r="K607" s="70"/>
    </row>
    <row r="608" spans="6:11" ht="12.75" x14ac:dyDescent="0.2">
      <c r="F608" s="158"/>
      <c r="G608" s="70"/>
      <c r="H608" s="70"/>
      <c r="I608" s="70"/>
      <c r="J608" s="158"/>
      <c r="K608" s="70"/>
    </row>
    <row r="609" spans="6:11" ht="12.75" x14ac:dyDescent="0.2">
      <c r="F609" s="158"/>
      <c r="G609" s="70"/>
      <c r="H609" s="70"/>
      <c r="I609" s="70"/>
      <c r="J609" s="158"/>
      <c r="K609" s="70"/>
    </row>
    <row r="610" spans="6:11" ht="12.75" x14ac:dyDescent="0.2">
      <c r="F610" s="158"/>
      <c r="G610" s="70"/>
      <c r="H610" s="70"/>
      <c r="I610" s="70"/>
      <c r="J610" s="158"/>
      <c r="K610" s="70"/>
    </row>
    <row r="611" spans="6:11" ht="12.75" x14ac:dyDescent="0.2">
      <c r="F611" s="158"/>
      <c r="G611" s="70"/>
      <c r="H611" s="70"/>
      <c r="I611" s="70"/>
      <c r="J611" s="158"/>
      <c r="K611" s="70"/>
    </row>
    <row r="612" spans="6:11" ht="12.75" x14ac:dyDescent="0.2">
      <c r="F612" s="158"/>
      <c r="G612" s="70"/>
      <c r="H612" s="70"/>
      <c r="I612" s="70"/>
      <c r="J612" s="158"/>
      <c r="K612" s="70"/>
    </row>
    <row r="613" spans="6:11" ht="12.75" x14ac:dyDescent="0.2">
      <c r="F613" s="158"/>
      <c r="G613" s="70"/>
      <c r="H613" s="70"/>
      <c r="I613" s="70"/>
      <c r="J613" s="158"/>
      <c r="K613" s="70"/>
    </row>
    <row r="614" spans="6:11" ht="12.75" x14ac:dyDescent="0.2">
      <c r="F614" s="158"/>
      <c r="G614" s="70"/>
      <c r="H614" s="70"/>
      <c r="I614" s="70"/>
      <c r="J614" s="158"/>
      <c r="K614" s="70"/>
    </row>
    <row r="615" spans="6:11" ht="12.75" x14ac:dyDescent="0.2">
      <c r="F615" s="158"/>
      <c r="G615" s="70"/>
      <c r="H615" s="70"/>
      <c r="I615" s="70"/>
      <c r="J615" s="158"/>
      <c r="K615" s="70"/>
    </row>
    <row r="616" spans="6:11" ht="12.75" x14ac:dyDescent="0.2">
      <c r="F616" s="158"/>
      <c r="G616" s="70"/>
      <c r="H616" s="70"/>
      <c r="I616" s="70"/>
      <c r="J616" s="158"/>
      <c r="K616" s="70"/>
    </row>
    <row r="617" spans="6:11" ht="12.75" x14ac:dyDescent="0.2">
      <c r="F617" s="158"/>
      <c r="G617" s="70"/>
      <c r="H617" s="70"/>
      <c r="I617" s="70"/>
      <c r="J617" s="158"/>
      <c r="K617" s="70"/>
    </row>
    <row r="618" spans="6:11" ht="12.75" x14ac:dyDescent="0.2">
      <c r="F618" s="158"/>
      <c r="G618" s="70"/>
      <c r="H618" s="70"/>
      <c r="I618" s="70"/>
      <c r="J618" s="158"/>
      <c r="K618" s="70"/>
    </row>
    <row r="619" spans="6:11" ht="12.75" x14ac:dyDescent="0.2">
      <c r="F619" s="158"/>
      <c r="G619" s="70"/>
      <c r="H619" s="70"/>
      <c r="I619" s="70"/>
      <c r="J619" s="158"/>
      <c r="K619" s="70"/>
    </row>
    <row r="620" spans="6:11" ht="12.75" x14ac:dyDescent="0.2">
      <c r="F620" s="158"/>
      <c r="G620" s="70"/>
      <c r="H620" s="70"/>
      <c r="I620" s="70"/>
      <c r="J620" s="158"/>
      <c r="K620" s="70"/>
    </row>
    <row r="621" spans="6:11" ht="12.75" x14ac:dyDescent="0.2">
      <c r="F621" s="158"/>
      <c r="G621" s="70"/>
      <c r="H621" s="70"/>
      <c r="I621" s="70"/>
      <c r="J621" s="158"/>
      <c r="K621" s="70"/>
    </row>
    <row r="622" spans="6:11" ht="12.75" x14ac:dyDescent="0.2">
      <c r="F622" s="158"/>
      <c r="G622" s="70"/>
      <c r="H622" s="70"/>
      <c r="I622" s="70"/>
      <c r="J622" s="158"/>
      <c r="K622" s="70"/>
    </row>
    <row r="623" spans="6:11" ht="12.75" x14ac:dyDescent="0.2">
      <c r="F623" s="158"/>
      <c r="G623" s="70"/>
      <c r="H623" s="70"/>
      <c r="I623" s="70"/>
      <c r="J623" s="158"/>
      <c r="K623" s="70"/>
    </row>
    <row r="624" spans="6:11" ht="12.75" x14ac:dyDescent="0.2">
      <c r="F624" s="158"/>
      <c r="G624" s="70"/>
      <c r="H624" s="70"/>
      <c r="I624" s="70"/>
      <c r="J624" s="158"/>
      <c r="K624" s="70"/>
    </row>
    <row r="625" spans="6:11" ht="12.75" x14ac:dyDescent="0.2">
      <c r="F625" s="158"/>
      <c r="G625" s="70"/>
      <c r="H625" s="70"/>
      <c r="I625" s="70"/>
      <c r="J625" s="158"/>
      <c r="K625" s="70"/>
    </row>
    <row r="626" spans="6:11" ht="12.75" x14ac:dyDescent="0.2">
      <c r="F626" s="158"/>
      <c r="G626" s="70"/>
      <c r="H626" s="70"/>
      <c r="I626" s="70"/>
      <c r="J626" s="158"/>
      <c r="K626" s="70"/>
    </row>
    <row r="627" spans="6:11" ht="12.75" x14ac:dyDescent="0.2">
      <c r="F627" s="158"/>
      <c r="G627" s="70"/>
      <c r="H627" s="70"/>
      <c r="I627" s="70"/>
      <c r="J627" s="158"/>
      <c r="K627" s="70"/>
    </row>
    <row r="628" spans="6:11" ht="12.75" x14ac:dyDescent="0.2">
      <c r="F628" s="158"/>
      <c r="G628" s="70"/>
      <c r="H628" s="70"/>
      <c r="I628" s="70"/>
      <c r="J628" s="158"/>
      <c r="K628" s="70"/>
    </row>
    <row r="629" spans="6:11" ht="12.75" x14ac:dyDescent="0.2">
      <c r="F629" s="158"/>
      <c r="G629" s="70"/>
      <c r="H629" s="70"/>
      <c r="I629" s="70"/>
      <c r="J629" s="158"/>
      <c r="K629" s="70"/>
    </row>
    <row r="630" spans="6:11" ht="12.75" x14ac:dyDescent="0.2">
      <c r="F630" s="158"/>
      <c r="G630" s="70"/>
      <c r="H630" s="70"/>
      <c r="I630" s="70"/>
      <c r="J630" s="158"/>
      <c r="K630" s="70"/>
    </row>
    <row r="631" spans="6:11" ht="12.75" x14ac:dyDescent="0.2">
      <c r="F631" s="158"/>
      <c r="G631" s="70"/>
      <c r="H631" s="70"/>
      <c r="I631" s="70"/>
      <c r="J631" s="158"/>
      <c r="K631" s="70"/>
    </row>
    <row r="632" spans="6:11" ht="12.75" x14ac:dyDescent="0.2">
      <c r="F632" s="158"/>
      <c r="G632" s="70"/>
      <c r="H632" s="70"/>
      <c r="I632" s="70"/>
      <c r="J632" s="158"/>
      <c r="K632" s="70"/>
    </row>
    <row r="633" spans="6:11" ht="12.75" x14ac:dyDescent="0.2">
      <c r="F633" s="158"/>
      <c r="G633" s="70"/>
      <c r="H633" s="70"/>
      <c r="I633" s="70"/>
      <c r="J633" s="158"/>
      <c r="K633" s="70"/>
    </row>
    <row r="634" spans="6:11" ht="12.75" x14ac:dyDescent="0.2">
      <c r="F634" s="158"/>
      <c r="G634" s="70"/>
      <c r="H634" s="70"/>
      <c r="I634" s="70"/>
      <c r="J634" s="158"/>
      <c r="K634" s="70"/>
    </row>
    <row r="635" spans="6:11" ht="12.75" x14ac:dyDescent="0.2">
      <c r="F635" s="158"/>
      <c r="G635" s="70"/>
      <c r="H635" s="70"/>
      <c r="I635" s="70"/>
      <c r="J635" s="158"/>
      <c r="K635" s="70"/>
    </row>
    <row r="636" spans="6:11" ht="12.75" x14ac:dyDescent="0.2">
      <c r="F636" s="158"/>
      <c r="G636" s="70"/>
      <c r="H636" s="70"/>
      <c r="I636" s="70"/>
      <c r="J636" s="158"/>
      <c r="K636" s="70"/>
    </row>
    <row r="637" spans="6:11" ht="12.75" x14ac:dyDescent="0.2">
      <c r="F637" s="158"/>
      <c r="G637" s="70"/>
      <c r="H637" s="70"/>
      <c r="I637" s="70"/>
      <c r="J637" s="158"/>
      <c r="K637" s="70"/>
    </row>
    <row r="638" spans="6:11" ht="12.75" x14ac:dyDescent="0.2">
      <c r="F638" s="158"/>
      <c r="G638" s="70"/>
      <c r="H638" s="70"/>
      <c r="I638" s="70"/>
      <c r="J638" s="158"/>
      <c r="K638" s="70"/>
    </row>
    <row r="639" spans="6:11" ht="12.75" x14ac:dyDescent="0.2">
      <c r="F639" s="158"/>
      <c r="G639" s="70"/>
      <c r="H639" s="70"/>
      <c r="I639" s="70"/>
      <c r="J639" s="158"/>
      <c r="K639" s="70"/>
    </row>
    <row r="640" spans="6:11" ht="12.75" x14ac:dyDescent="0.2">
      <c r="F640" s="158"/>
      <c r="G640" s="70"/>
      <c r="H640" s="70"/>
      <c r="I640" s="70"/>
      <c r="J640" s="158"/>
      <c r="K640" s="70"/>
    </row>
    <row r="641" spans="6:11" ht="12.75" x14ac:dyDescent="0.2">
      <c r="F641" s="158"/>
      <c r="G641" s="70"/>
      <c r="H641" s="70"/>
      <c r="I641" s="70"/>
      <c r="J641" s="158"/>
      <c r="K641" s="70"/>
    </row>
    <row r="642" spans="6:11" ht="12.75" x14ac:dyDescent="0.2">
      <c r="F642" s="158"/>
      <c r="G642" s="70"/>
      <c r="H642" s="70"/>
      <c r="I642" s="70"/>
      <c r="J642" s="158"/>
      <c r="K642" s="70"/>
    </row>
    <row r="643" spans="6:11" ht="12.75" x14ac:dyDescent="0.2">
      <c r="F643" s="158"/>
      <c r="G643" s="70"/>
      <c r="H643" s="70"/>
      <c r="I643" s="70"/>
      <c r="J643" s="158"/>
      <c r="K643" s="70"/>
    </row>
    <row r="644" spans="6:11" ht="12.75" x14ac:dyDescent="0.2">
      <c r="F644" s="158"/>
      <c r="G644" s="70"/>
      <c r="H644" s="70"/>
      <c r="I644" s="70"/>
      <c r="J644" s="158"/>
      <c r="K644" s="70"/>
    </row>
    <row r="645" spans="6:11" ht="12.75" x14ac:dyDescent="0.2">
      <c r="F645" s="158"/>
      <c r="G645" s="70"/>
      <c r="H645" s="70"/>
      <c r="I645" s="70"/>
      <c r="J645" s="158"/>
      <c r="K645" s="70"/>
    </row>
    <row r="646" spans="6:11" ht="12.75" x14ac:dyDescent="0.2">
      <c r="F646" s="158"/>
      <c r="G646" s="70"/>
      <c r="H646" s="70"/>
      <c r="I646" s="70"/>
      <c r="J646" s="158"/>
      <c r="K646" s="70"/>
    </row>
    <row r="647" spans="6:11" ht="12.75" x14ac:dyDescent="0.2">
      <c r="F647" s="158"/>
      <c r="G647" s="70"/>
      <c r="H647" s="70"/>
      <c r="I647" s="70"/>
      <c r="J647" s="158"/>
      <c r="K647" s="70"/>
    </row>
    <row r="648" spans="6:11" ht="12.75" x14ac:dyDescent="0.2">
      <c r="F648" s="158"/>
      <c r="G648" s="70"/>
      <c r="H648" s="70"/>
      <c r="I648" s="70"/>
      <c r="J648" s="158"/>
      <c r="K648" s="70"/>
    </row>
    <row r="649" spans="6:11" ht="12.75" x14ac:dyDescent="0.2">
      <c r="F649" s="158"/>
      <c r="G649" s="70"/>
      <c r="H649" s="70"/>
      <c r="I649" s="70"/>
      <c r="J649" s="158"/>
      <c r="K649" s="70"/>
    </row>
    <row r="650" spans="6:11" ht="12.75" x14ac:dyDescent="0.2">
      <c r="F650" s="158"/>
      <c r="G650" s="70"/>
      <c r="H650" s="70"/>
      <c r="I650" s="70"/>
      <c r="J650" s="158"/>
      <c r="K650" s="70"/>
    </row>
    <row r="651" spans="6:11" ht="12.75" x14ac:dyDescent="0.2">
      <c r="F651" s="158"/>
      <c r="G651" s="70"/>
      <c r="H651" s="70"/>
      <c r="I651" s="70"/>
      <c r="J651" s="158"/>
      <c r="K651" s="70"/>
    </row>
    <row r="652" spans="6:11" ht="12.75" x14ac:dyDescent="0.2">
      <c r="F652" s="158"/>
      <c r="G652" s="70"/>
      <c r="H652" s="70"/>
      <c r="I652" s="70"/>
      <c r="J652" s="158"/>
      <c r="K652" s="70"/>
    </row>
    <row r="653" spans="6:11" ht="12.75" x14ac:dyDescent="0.2">
      <c r="F653" s="158"/>
      <c r="G653" s="70"/>
      <c r="H653" s="70"/>
      <c r="I653" s="70"/>
      <c r="J653" s="158"/>
      <c r="K653" s="70"/>
    </row>
    <row r="654" spans="6:11" ht="12.75" x14ac:dyDescent="0.2">
      <c r="F654" s="158"/>
      <c r="G654" s="70"/>
      <c r="H654" s="70"/>
      <c r="I654" s="70"/>
      <c r="J654" s="158"/>
      <c r="K654" s="70"/>
    </row>
    <row r="655" spans="6:11" ht="12.75" x14ac:dyDescent="0.2">
      <c r="F655" s="158"/>
      <c r="G655" s="70"/>
      <c r="H655" s="70"/>
      <c r="I655" s="70"/>
      <c r="J655" s="158"/>
      <c r="K655" s="70"/>
    </row>
    <row r="656" spans="6:11" ht="12.75" x14ac:dyDescent="0.2">
      <c r="F656" s="158"/>
      <c r="G656" s="70"/>
      <c r="H656" s="70"/>
      <c r="I656" s="70"/>
      <c r="J656" s="158"/>
      <c r="K656" s="70"/>
    </row>
    <row r="657" spans="6:11" ht="12.75" x14ac:dyDescent="0.2">
      <c r="F657" s="158"/>
      <c r="G657" s="70"/>
      <c r="H657" s="70"/>
      <c r="I657" s="70"/>
      <c r="J657" s="158"/>
      <c r="K657" s="70"/>
    </row>
    <row r="658" spans="6:11" ht="12.75" x14ac:dyDescent="0.2">
      <c r="F658" s="158"/>
      <c r="G658" s="70"/>
      <c r="H658" s="70"/>
      <c r="I658" s="70"/>
      <c r="J658" s="158"/>
      <c r="K658" s="70"/>
    </row>
    <row r="659" spans="6:11" ht="12.75" x14ac:dyDescent="0.2">
      <c r="F659" s="158"/>
      <c r="G659" s="70"/>
      <c r="H659" s="70"/>
      <c r="I659" s="70"/>
      <c r="J659" s="158"/>
      <c r="K659" s="70"/>
    </row>
    <row r="660" spans="6:11" ht="12.75" x14ac:dyDescent="0.2">
      <c r="F660" s="158"/>
      <c r="G660" s="70"/>
      <c r="H660" s="70"/>
      <c r="I660" s="70"/>
      <c r="J660" s="158"/>
      <c r="K660" s="70"/>
    </row>
    <row r="661" spans="6:11" ht="12.75" x14ac:dyDescent="0.2">
      <c r="F661" s="158"/>
      <c r="G661" s="70"/>
      <c r="H661" s="70"/>
      <c r="I661" s="70"/>
      <c r="J661" s="158"/>
      <c r="K661" s="70"/>
    </row>
    <row r="662" spans="6:11" ht="12.75" x14ac:dyDescent="0.2">
      <c r="F662" s="158"/>
      <c r="G662" s="70"/>
      <c r="H662" s="70"/>
      <c r="I662" s="70"/>
      <c r="J662" s="158"/>
      <c r="K662" s="70"/>
    </row>
    <row r="663" spans="6:11" ht="12.75" x14ac:dyDescent="0.2">
      <c r="F663" s="158"/>
      <c r="G663" s="70"/>
      <c r="H663" s="70"/>
      <c r="I663" s="70"/>
      <c r="J663" s="158"/>
      <c r="K663" s="70"/>
    </row>
    <row r="664" spans="6:11" ht="12.75" x14ac:dyDescent="0.2">
      <c r="F664" s="158"/>
      <c r="G664" s="70"/>
      <c r="H664" s="70"/>
      <c r="I664" s="70"/>
      <c r="J664" s="158"/>
      <c r="K664" s="70"/>
    </row>
    <row r="665" spans="6:11" ht="12.75" x14ac:dyDescent="0.2">
      <c r="F665" s="158"/>
      <c r="G665" s="70"/>
      <c r="H665" s="70"/>
      <c r="I665" s="70"/>
      <c r="J665" s="158"/>
      <c r="K665" s="70"/>
    </row>
    <row r="666" spans="6:11" ht="12.75" x14ac:dyDescent="0.2">
      <c r="F666" s="158"/>
      <c r="G666" s="70"/>
      <c r="H666" s="70"/>
      <c r="I666" s="70"/>
      <c r="J666" s="158"/>
      <c r="K666" s="70"/>
    </row>
    <row r="667" spans="6:11" ht="12.75" x14ac:dyDescent="0.2">
      <c r="F667" s="158"/>
      <c r="G667" s="70"/>
      <c r="H667" s="70"/>
      <c r="I667" s="70"/>
      <c r="J667" s="158"/>
      <c r="K667" s="70"/>
    </row>
    <row r="668" spans="6:11" ht="12.75" x14ac:dyDescent="0.2">
      <c r="F668" s="158"/>
      <c r="G668" s="70"/>
      <c r="H668" s="70"/>
      <c r="I668" s="70"/>
      <c r="J668" s="158"/>
      <c r="K668" s="70"/>
    </row>
    <row r="669" spans="6:11" ht="12.75" x14ac:dyDescent="0.2">
      <c r="F669" s="158"/>
      <c r="G669" s="70"/>
      <c r="H669" s="70"/>
      <c r="I669" s="70"/>
      <c r="J669" s="158"/>
      <c r="K669" s="70"/>
    </row>
    <row r="670" spans="6:11" ht="12.75" x14ac:dyDescent="0.2">
      <c r="F670" s="158"/>
      <c r="G670" s="70"/>
      <c r="H670" s="70"/>
      <c r="I670" s="70"/>
      <c r="J670" s="158"/>
      <c r="K670" s="70"/>
    </row>
    <row r="671" spans="6:11" ht="12.75" x14ac:dyDescent="0.2">
      <c r="F671" s="158"/>
      <c r="G671" s="70"/>
      <c r="H671" s="70"/>
      <c r="I671" s="70"/>
      <c r="J671" s="158"/>
      <c r="K671" s="70"/>
    </row>
    <row r="672" spans="6:11" ht="12.75" x14ac:dyDescent="0.2">
      <c r="F672" s="158"/>
      <c r="G672" s="70"/>
      <c r="H672" s="70"/>
      <c r="I672" s="70"/>
      <c r="J672" s="158"/>
      <c r="K672" s="70"/>
    </row>
    <row r="673" spans="6:11" ht="12.75" x14ac:dyDescent="0.2">
      <c r="F673" s="158"/>
      <c r="G673" s="70"/>
      <c r="H673" s="70"/>
      <c r="I673" s="70"/>
      <c r="J673" s="158"/>
      <c r="K673" s="70"/>
    </row>
    <row r="674" spans="6:11" ht="12.75" x14ac:dyDescent="0.2">
      <c r="F674" s="158"/>
      <c r="G674" s="70"/>
      <c r="H674" s="70"/>
      <c r="I674" s="70"/>
      <c r="J674" s="158"/>
      <c r="K674" s="70"/>
    </row>
    <row r="675" spans="6:11" ht="12.75" x14ac:dyDescent="0.2">
      <c r="F675" s="158"/>
      <c r="G675" s="70"/>
      <c r="H675" s="70"/>
      <c r="I675" s="70"/>
      <c r="J675" s="158"/>
      <c r="K675" s="70"/>
    </row>
    <row r="676" spans="6:11" ht="12.75" x14ac:dyDescent="0.2">
      <c r="F676" s="158"/>
      <c r="G676" s="70"/>
      <c r="H676" s="70"/>
      <c r="I676" s="70"/>
      <c r="J676" s="158"/>
      <c r="K676" s="70"/>
    </row>
    <row r="677" spans="6:11" ht="12.75" x14ac:dyDescent="0.2">
      <c r="F677" s="158"/>
      <c r="G677" s="70"/>
      <c r="H677" s="70"/>
      <c r="I677" s="70"/>
      <c r="J677" s="158"/>
      <c r="K677" s="70"/>
    </row>
    <row r="678" spans="6:11" ht="12.75" x14ac:dyDescent="0.2">
      <c r="F678" s="158"/>
      <c r="G678" s="70"/>
      <c r="H678" s="70"/>
      <c r="I678" s="70"/>
      <c r="J678" s="158"/>
      <c r="K678" s="70"/>
    </row>
    <row r="679" spans="6:11" ht="12.75" x14ac:dyDescent="0.2">
      <c r="F679" s="158"/>
      <c r="G679" s="70"/>
      <c r="H679" s="70"/>
      <c r="I679" s="70"/>
      <c r="J679" s="158"/>
      <c r="K679" s="70"/>
    </row>
    <row r="680" spans="6:11" ht="12.75" x14ac:dyDescent="0.2">
      <c r="F680" s="158"/>
      <c r="G680" s="70"/>
      <c r="H680" s="70"/>
      <c r="I680" s="70"/>
      <c r="J680" s="158"/>
      <c r="K680" s="70"/>
    </row>
    <row r="681" spans="6:11" ht="12.75" x14ac:dyDescent="0.2">
      <c r="F681" s="158"/>
      <c r="G681" s="70"/>
      <c r="H681" s="70"/>
      <c r="I681" s="70"/>
      <c r="J681" s="158"/>
      <c r="K681" s="70"/>
    </row>
    <row r="682" spans="6:11" ht="12.75" x14ac:dyDescent="0.2">
      <c r="F682" s="158"/>
      <c r="G682" s="70"/>
      <c r="H682" s="70"/>
      <c r="I682" s="70"/>
      <c r="J682" s="158"/>
      <c r="K682" s="70"/>
    </row>
    <row r="683" spans="6:11" ht="12.75" x14ac:dyDescent="0.2">
      <c r="F683" s="158"/>
      <c r="G683" s="70"/>
      <c r="H683" s="70"/>
      <c r="I683" s="70"/>
      <c r="J683" s="158"/>
      <c r="K683" s="70"/>
    </row>
    <row r="684" spans="6:11" ht="12.75" x14ac:dyDescent="0.2">
      <c r="F684" s="158"/>
      <c r="G684" s="70"/>
      <c r="H684" s="70"/>
      <c r="I684" s="70"/>
      <c r="J684" s="158"/>
      <c r="K684" s="70"/>
    </row>
    <row r="685" spans="6:11" ht="12.75" x14ac:dyDescent="0.2">
      <c r="F685" s="158"/>
      <c r="G685" s="70"/>
      <c r="H685" s="70"/>
      <c r="I685" s="70"/>
      <c r="J685" s="158"/>
      <c r="K685" s="70"/>
    </row>
    <row r="686" spans="6:11" ht="12.75" x14ac:dyDescent="0.2">
      <c r="F686" s="158"/>
      <c r="G686" s="70"/>
      <c r="H686" s="70"/>
      <c r="I686" s="70"/>
      <c r="J686" s="158"/>
      <c r="K686" s="70"/>
    </row>
    <row r="687" spans="6:11" ht="12.75" x14ac:dyDescent="0.2">
      <c r="F687" s="158"/>
      <c r="G687" s="70"/>
      <c r="H687" s="70"/>
      <c r="I687" s="70"/>
      <c r="J687" s="158"/>
      <c r="K687" s="70"/>
    </row>
    <row r="688" spans="6:11" ht="12.75" x14ac:dyDescent="0.2">
      <c r="F688" s="158"/>
      <c r="G688" s="70"/>
      <c r="H688" s="70"/>
      <c r="I688" s="70"/>
      <c r="J688" s="158"/>
      <c r="K688" s="70"/>
    </row>
    <row r="689" spans="6:11" ht="12.75" x14ac:dyDescent="0.2">
      <c r="F689" s="158"/>
      <c r="G689" s="70"/>
      <c r="H689" s="70"/>
      <c r="I689" s="70"/>
      <c r="J689" s="158"/>
      <c r="K689" s="70"/>
    </row>
    <row r="690" spans="6:11" ht="12.75" x14ac:dyDescent="0.2">
      <c r="F690" s="158"/>
      <c r="G690" s="70"/>
      <c r="H690" s="70"/>
      <c r="I690" s="70"/>
      <c r="J690" s="158"/>
      <c r="K690" s="70"/>
    </row>
    <row r="691" spans="6:11" ht="12.75" x14ac:dyDescent="0.2">
      <c r="F691" s="158"/>
      <c r="G691" s="70"/>
      <c r="H691" s="70"/>
      <c r="I691" s="70"/>
      <c r="J691" s="158"/>
      <c r="K691" s="70"/>
    </row>
    <row r="692" spans="6:11" ht="12.75" x14ac:dyDescent="0.2">
      <c r="F692" s="158"/>
      <c r="G692" s="70"/>
      <c r="H692" s="70"/>
      <c r="I692" s="70"/>
      <c r="J692" s="158"/>
      <c r="K692" s="70"/>
    </row>
    <row r="693" spans="6:11" ht="12.75" x14ac:dyDescent="0.2">
      <c r="F693" s="158"/>
      <c r="G693" s="70"/>
      <c r="H693" s="70"/>
      <c r="I693" s="70"/>
      <c r="J693" s="158"/>
      <c r="K693" s="70"/>
    </row>
    <row r="694" spans="6:11" ht="12.75" x14ac:dyDescent="0.2">
      <c r="F694" s="158"/>
      <c r="G694" s="70"/>
      <c r="H694" s="70"/>
      <c r="I694" s="70"/>
      <c r="J694" s="158"/>
      <c r="K694" s="70"/>
    </row>
    <row r="695" spans="6:11" ht="12.75" x14ac:dyDescent="0.2">
      <c r="F695" s="158"/>
      <c r="G695" s="70"/>
      <c r="H695" s="70"/>
      <c r="I695" s="70"/>
      <c r="J695" s="158"/>
      <c r="K695" s="70"/>
    </row>
    <row r="696" spans="6:11" ht="12.75" x14ac:dyDescent="0.2">
      <c r="F696" s="158"/>
      <c r="G696" s="70"/>
      <c r="H696" s="70"/>
      <c r="I696" s="70"/>
      <c r="J696" s="158"/>
      <c r="K696" s="70"/>
    </row>
    <row r="697" spans="6:11" ht="12.75" x14ac:dyDescent="0.2">
      <c r="F697" s="158"/>
      <c r="G697" s="70"/>
      <c r="H697" s="70"/>
      <c r="I697" s="70"/>
      <c r="J697" s="158"/>
      <c r="K697" s="70"/>
    </row>
    <row r="698" spans="6:11" ht="12.75" x14ac:dyDescent="0.2">
      <c r="F698" s="158"/>
      <c r="G698" s="70"/>
      <c r="H698" s="70"/>
      <c r="I698" s="70"/>
      <c r="J698" s="158"/>
      <c r="K698" s="70"/>
    </row>
    <row r="699" spans="6:11" ht="12.75" x14ac:dyDescent="0.2">
      <c r="F699" s="158"/>
      <c r="G699" s="70"/>
      <c r="H699" s="70"/>
      <c r="I699" s="70"/>
      <c r="J699" s="158"/>
      <c r="K699" s="70"/>
    </row>
    <row r="700" spans="6:11" ht="12.75" x14ac:dyDescent="0.2">
      <c r="F700" s="158"/>
      <c r="G700" s="70"/>
      <c r="H700" s="70"/>
      <c r="I700" s="70"/>
      <c r="J700" s="158"/>
      <c r="K700" s="70"/>
    </row>
    <row r="701" spans="6:11" ht="12.75" x14ac:dyDescent="0.2">
      <c r="F701" s="158"/>
      <c r="G701" s="70"/>
      <c r="H701" s="70"/>
      <c r="I701" s="70"/>
      <c r="J701" s="158"/>
      <c r="K701" s="70"/>
    </row>
    <row r="702" spans="6:11" ht="12.75" x14ac:dyDescent="0.2">
      <c r="F702" s="158"/>
      <c r="G702" s="70"/>
      <c r="H702" s="70"/>
      <c r="I702" s="70"/>
      <c r="J702" s="158"/>
      <c r="K702" s="70"/>
    </row>
    <row r="703" spans="6:11" ht="12.75" x14ac:dyDescent="0.2">
      <c r="F703" s="158"/>
      <c r="G703" s="70"/>
      <c r="H703" s="70"/>
      <c r="I703" s="70"/>
      <c r="J703" s="158"/>
      <c r="K703" s="70"/>
    </row>
    <row r="704" spans="6:11" ht="12.75" x14ac:dyDescent="0.2">
      <c r="F704" s="158"/>
      <c r="G704" s="70"/>
      <c r="H704" s="70"/>
      <c r="I704" s="70"/>
      <c r="J704" s="158"/>
      <c r="K704" s="70"/>
    </row>
    <row r="705" spans="6:11" ht="12.75" x14ac:dyDescent="0.2">
      <c r="F705" s="158"/>
      <c r="G705" s="70"/>
      <c r="H705" s="70"/>
      <c r="I705" s="70"/>
      <c r="J705" s="158"/>
      <c r="K705" s="70"/>
    </row>
    <row r="706" spans="6:11" ht="12.75" x14ac:dyDescent="0.2">
      <c r="F706" s="158"/>
      <c r="G706" s="70"/>
      <c r="H706" s="70"/>
      <c r="I706" s="70"/>
      <c r="J706" s="158"/>
      <c r="K706" s="70"/>
    </row>
    <row r="707" spans="6:11" ht="12.75" x14ac:dyDescent="0.2">
      <c r="F707" s="158"/>
      <c r="G707" s="70"/>
      <c r="H707" s="70"/>
      <c r="I707" s="70"/>
      <c r="J707" s="158"/>
      <c r="K707" s="70"/>
    </row>
    <row r="708" spans="6:11" ht="12.75" x14ac:dyDescent="0.2">
      <c r="F708" s="158"/>
      <c r="G708" s="70"/>
      <c r="H708" s="70"/>
      <c r="I708" s="70"/>
      <c r="J708" s="158"/>
      <c r="K708" s="70"/>
    </row>
    <row r="709" spans="6:11" ht="12.75" x14ac:dyDescent="0.2">
      <c r="F709" s="158"/>
      <c r="G709" s="70"/>
      <c r="H709" s="70"/>
      <c r="I709" s="70"/>
      <c r="J709" s="158"/>
      <c r="K709" s="70"/>
    </row>
    <row r="710" spans="6:11" ht="12.75" x14ac:dyDescent="0.2">
      <c r="F710" s="158"/>
      <c r="G710" s="70"/>
      <c r="H710" s="70"/>
      <c r="I710" s="70"/>
      <c r="J710" s="158"/>
      <c r="K710" s="70"/>
    </row>
    <row r="711" spans="6:11" ht="12.75" x14ac:dyDescent="0.2">
      <c r="F711" s="158"/>
      <c r="G711" s="70"/>
      <c r="H711" s="70"/>
      <c r="I711" s="70"/>
      <c r="J711" s="158"/>
      <c r="K711" s="70"/>
    </row>
    <row r="712" spans="6:11" ht="12.75" x14ac:dyDescent="0.2">
      <c r="F712" s="158"/>
      <c r="G712" s="70"/>
      <c r="H712" s="70"/>
      <c r="I712" s="70"/>
      <c r="J712" s="158"/>
      <c r="K712" s="70"/>
    </row>
    <row r="713" spans="6:11" ht="12.75" x14ac:dyDescent="0.2">
      <c r="F713" s="158"/>
      <c r="G713" s="70"/>
      <c r="H713" s="70"/>
      <c r="I713" s="70"/>
      <c r="J713" s="158"/>
      <c r="K713" s="70"/>
    </row>
    <row r="714" spans="6:11" ht="12.75" x14ac:dyDescent="0.2">
      <c r="F714" s="158"/>
      <c r="G714" s="70"/>
      <c r="H714" s="70"/>
      <c r="I714" s="70"/>
      <c r="J714" s="158"/>
      <c r="K714" s="70"/>
    </row>
    <row r="715" spans="6:11" ht="12.75" x14ac:dyDescent="0.2">
      <c r="F715" s="158"/>
      <c r="G715" s="70"/>
      <c r="H715" s="70"/>
      <c r="I715" s="70"/>
      <c r="J715" s="158"/>
      <c r="K715" s="70"/>
    </row>
    <row r="716" spans="6:11" ht="12.75" x14ac:dyDescent="0.2">
      <c r="F716" s="158"/>
      <c r="G716" s="70"/>
      <c r="H716" s="70"/>
      <c r="I716" s="70"/>
      <c r="J716" s="158"/>
      <c r="K716" s="70"/>
    </row>
    <row r="717" spans="6:11" ht="12.75" x14ac:dyDescent="0.2">
      <c r="F717" s="158"/>
      <c r="G717" s="70"/>
      <c r="H717" s="70"/>
      <c r="I717" s="70"/>
      <c r="J717" s="158"/>
      <c r="K717" s="70"/>
    </row>
    <row r="718" spans="6:11" ht="12.75" x14ac:dyDescent="0.2">
      <c r="F718" s="158"/>
      <c r="G718" s="70"/>
      <c r="H718" s="70"/>
      <c r="I718" s="70"/>
      <c r="J718" s="158"/>
      <c r="K718" s="70"/>
    </row>
    <row r="719" spans="6:11" ht="12.75" x14ac:dyDescent="0.2">
      <c r="F719" s="158"/>
      <c r="G719" s="70"/>
      <c r="H719" s="70"/>
      <c r="I719" s="70"/>
      <c r="J719" s="158"/>
      <c r="K719" s="70"/>
    </row>
    <row r="720" spans="6:11" ht="12.75" x14ac:dyDescent="0.2">
      <c r="F720" s="158"/>
      <c r="G720" s="70"/>
      <c r="H720" s="70"/>
      <c r="I720" s="70"/>
      <c r="J720" s="158"/>
      <c r="K720" s="70"/>
    </row>
    <row r="721" spans="6:11" ht="12.75" x14ac:dyDescent="0.2">
      <c r="F721" s="158"/>
      <c r="G721" s="70"/>
      <c r="H721" s="70"/>
      <c r="I721" s="70"/>
      <c r="J721" s="158"/>
      <c r="K721" s="70"/>
    </row>
    <row r="722" spans="6:11" ht="12.75" x14ac:dyDescent="0.2">
      <c r="F722" s="158"/>
      <c r="G722" s="70"/>
      <c r="H722" s="70"/>
      <c r="I722" s="70"/>
      <c r="J722" s="158"/>
      <c r="K722" s="70"/>
    </row>
    <row r="723" spans="6:11" ht="12.75" x14ac:dyDescent="0.2">
      <c r="F723" s="158"/>
      <c r="G723" s="70"/>
      <c r="H723" s="70"/>
      <c r="I723" s="70"/>
      <c r="J723" s="158"/>
      <c r="K723" s="70"/>
    </row>
    <row r="724" spans="6:11" ht="12.75" x14ac:dyDescent="0.2">
      <c r="F724" s="158"/>
      <c r="G724" s="70"/>
      <c r="H724" s="70"/>
      <c r="I724" s="70"/>
      <c r="J724" s="158"/>
      <c r="K724" s="70"/>
    </row>
    <row r="725" spans="6:11" ht="12.75" x14ac:dyDescent="0.2">
      <c r="F725" s="158"/>
      <c r="G725" s="70"/>
      <c r="H725" s="70"/>
      <c r="I725" s="70"/>
      <c r="J725" s="158"/>
      <c r="K725" s="70"/>
    </row>
    <row r="726" spans="6:11" ht="12.75" x14ac:dyDescent="0.2">
      <c r="F726" s="158"/>
      <c r="G726" s="70"/>
      <c r="H726" s="70"/>
      <c r="I726" s="70"/>
      <c r="J726" s="158"/>
      <c r="K726" s="70"/>
    </row>
    <row r="727" spans="6:11" ht="12.75" x14ac:dyDescent="0.2">
      <c r="F727" s="158"/>
      <c r="G727" s="70"/>
      <c r="H727" s="70"/>
      <c r="I727" s="70"/>
      <c r="J727" s="158"/>
      <c r="K727" s="70"/>
    </row>
    <row r="728" spans="6:11" ht="12.75" x14ac:dyDescent="0.2">
      <c r="F728" s="158"/>
      <c r="G728" s="70"/>
      <c r="H728" s="70"/>
      <c r="I728" s="70"/>
      <c r="J728" s="158"/>
      <c r="K728" s="70"/>
    </row>
    <row r="729" spans="6:11" ht="12.75" x14ac:dyDescent="0.2">
      <c r="F729" s="158"/>
      <c r="G729" s="70"/>
      <c r="H729" s="70"/>
      <c r="I729" s="70"/>
      <c r="J729" s="158"/>
      <c r="K729" s="70"/>
    </row>
    <row r="730" spans="6:11" ht="12.75" x14ac:dyDescent="0.2">
      <c r="F730" s="158"/>
      <c r="G730" s="70"/>
      <c r="H730" s="70"/>
      <c r="I730" s="70"/>
      <c r="J730" s="158"/>
      <c r="K730" s="70"/>
    </row>
    <row r="731" spans="6:11" ht="12.75" x14ac:dyDescent="0.2">
      <c r="F731" s="158"/>
      <c r="G731" s="70"/>
      <c r="H731" s="70"/>
      <c r="I731" s="70"/>
      <c r="J731" s="158"/>
      <c r="K731" s="70"/>
    </row>
    <row r="732" spans="6:11" ht="12.75" x14ac:dyDescent="0.2">
      <c r="F732" s="158"/>
      <c r="G732" s="70"/>
      <c r="H732" s="70"/>
      <c r="I732" s="70"/>
      <c r="J732" s="158"/>
      <c r="K732" s="70"/>
    </row>
    <row r="733" spans="6:11" ht="12.75" x14ac:dyDescent="0.2">
      <c r="F733" s="158"/>
      <c r="G733" s="70"/>
      <c r="H733" s="70"/>
      <c r="I733" s="70"/>
      <c r="J733" s="158"/>
      <c r="K733" s="70"/>
    </row>
    <row r="734" spans="6:11" ht="12.75" x14ac:dyDescent="0.2">
      <c r="F734" s="158"/>
      <c r="G734" s="70"/>
      <c r="H734" s="70"/>
      <c r="I734" s="70"/>
      <c r="J734" s="158"/>
      <c r="K734" s="70"/>
    </row>
    <row r="735" spans="6:11" ht="12.75" x14ac:dyDescent="0.2">
      <c r="F735" s="158"/>
      <c r="G735" s="70"/>
      <c r="H735" s="70"/>
      <c r="I735" s="70"/>
      <c r="J735" s="158"/>
      <c r="K735" s="70"/>
    </row>
    <row r="736" spans="6:11" ht="12.75" x14ac:dyDescent="0.2">
      <c r="F736" s="158"/>
      <c r="G736" s="70"/>
      <c r="H736" s="70"/>
      <c r="I736" s="70"/>
      <c r="J736" s="158"/>
      <c r="K736" s="70"/>
    </row>
    <row r="737" spans="6:11" ht="12.75" x14ac:dyDescent="0.2">
      <c r="F737" s="158"/>
      <c r="G737" s="70"/>
      <c r="H737" s="70"/>
      <c r="I737" s="70"/>
      <c r="J737" s="158"/>
      <c r="K737" s="70"/>
    </row>
    <row r="738" spans="6:11" ht="12.75" x14ac:dyDescent="0.2">
      <c r="F738" s="158"/>
      <c r="G738" s="70"/>
      <c r="H738" s="70"/>
      <c r="I738" s="70"/>
      <c r="J738" s="158"/>
      <c r="K738" s="70"/>
    </row>
    <row r="739" spans="6:11" ht="12.75" x14ac:dyDescent="0.2">
      <c r="F739" s="158"/>
      <c r="G739" s="70"/>
      <c r="H739" s="70"/>
      <c r="I739" s="70"/>
      <c r="J739" s="158"/>
      <c r="K739" s="70"/>
    </row>
    <row r="740" spans="6:11" ht="12.75" x14ac:dyDescent="0.2">
      <c r="F740" s="158"/>
      <c r="G740" s="70"/>
      <c r="H740" s="70"/>
      <c r="I740" s="70"/>
      <c r="J740" s="158"/>
      <c r="K740" s="70"/>
    </row>
    <row r="741" spans="6:11" ht="12.75" x14ac:dyDescent="0.2">
      <c r="F741" s="158"/>
      <c r="G741" s="70"/>
      <c r="H741" s="70"/>
      <c r="I741" s="70"/>
      <c r="J741" s="158"/>
      <c r="K741" s="70"/>
    </row>
    <row r="742" spans="6:11" ht="12.75" x14ac:dyDescent="0.2">
      <c r="F742" s="158"/>
      <c r="G742" s="70"/>
      <c r="H742" s="70"/>
      <c r="I742" s="70"/>
      <c r="J742" s="158"/>
      <c r="K742" s="70"/>
    </row>
    <row r="743" spans="6:11" ht="12.75" x14ac:dyDescent="0.2">
      <c r="F743" s="158"/>
      <c r="G743" s="70"/>
      <c r="H743" s="70"/>
      <c r="I743" s="70"/>
      <c r="J743" s="158"/>
      <c r="K743" s="70"/>
    </row>
    <row r="744" spans="6:11" ht="12.75" x14ac:dyDescent="0.2">
      <c r="F744" s="158"/>
      <c r="G744" s="70"/>
      <c r="H744" s="70"/>
      <c r="I744" s="70"/>
      <c r="J744" s="158"/>
      <c r="K744" s="70"/>
    </row>
    <row r="745" spans="6:11" ht="12.75" x14ac:dyDescent="0.2">
      <c r="F745" s="158"/>
      <c r="G745" s="70"/>
      <c r="H745" s="70"/>
      <c r="I745" s="70"/>
      <c r="J745" s="158"/>
      <c r="K745" s="70"/>
    </row>
    <row r="746" spans="6:11" ht="12.75" x14ac:dyDescent="0.2">
      <c r="F746" s="158"/>
      <c r="G746" s="70"/>
      <c r="H746" s="70"/>
      <c r="I746" s="70"/>
      <c r="J746" s="158"/>
      <c r="K746" s="70"/>
    </row>
    <row r="747" spans="6:11" ht="12.75" x14ac:dyDescent="0.2">
      <c r="F747" s="158"/>
      <c r="G747" s="70"/>
      <c r="H747" s="70"/>
      <c r="I747" s="70"/>
      <c r="J747" s="158"/>
      <c r="K747" s="70"/>
    </row>
    <row r="748" spans="6:11" ht="12.75" x14ac:dyDescent="0.2">
      <c r="F748" s="158"/>
      <c r="G748" s="70"/>
      <c r="H748" s="70"/>
      <c r="I748" s="70"/>
      <c r="J748" s="158"/>
      <c r="K748" s="70"/>
    </row>
    <row r="749" spans="6:11" ht="12.75" x14ac:dyDescent="0.2">
      <c r="F749" s="158"/>
      <c r="G749" s="70"/>
      <c r="H749" s="70"/>
      <c r="I749" s="70"/>
      <c r="J749" s="158"/>
      <c r="K749" s="70"/>
    </row>
    <row r="750" spans="6:11" ht="12.75" x14ac:dyDescent="0.2">
      <c r="F750" s="158"/>
      <c r="G750" s="70"/>
      <c r="H750" s="70"/>
      <c r="I750" s="70"/>
      <c r="J750" s="158"/>
      <c r="K750" s="70"/>
    </row>
    <row r="751" spans="6:11" ht="12.75" x14ac:dyDescent="0.2">
      <c r="F751" s="158"/>
      <c r="G751" s="70"/>
      <c r="H751" s="70"/>
      <c r="I751" s="70"/>
      <c r="J751" s="158"/>
      <c r="K751" s="70"/>
    </row>
    <row r="752" spans="6:11" ht="12.75" x14ac:dyDescent="0.2">
      <c r="F752" s="158"/>
      <c r="G752" s="70"/>
      <c r="H752" s="70"/>
      <c r="I752" s="70"/>
      <c r="J752" s="158"/>
      <c r="K752" s="70"/>
    </row>
    <row r="753" spans="6:11" ht="12.75" x14ac:dyDescent="0.2">
      <c r="F753" s="158"/>
      <c r="G753" s="70"/>
      <c r="H753" s="70"/>
      <c r="I753" s="70"/>
      <c r="J753" s="158"/>
      <c r="K753" s="70"/>
    </row>
    <row r="754" spans="6:11" ht="12.75" x14ac:dyDescent="0.2">
      <c r="F754" s="158"/>
      <c r="G754" s="70"/>
      <c r="H754" s="70"/>
      <c r="I754" s="70"/>
      <c r="J754" s="158"/>
      <c r="K754" s="70"/>
    </row>
    <row r="755" spans="6:11" ht="12.75" x14ac:dyDescent="0.2">
      <c r="F755" s="158"/>
      <c r="G755" s="70"/>
      <c r="H755" s="70"/>
      <c r="I755" s="70"/>
      <c r="J755" s="158"/>
      <c r="K755" s="70"/>
    </row>
    <row r="756" spans="6:11" ht="12.75" x14ac:dyDescent="0.2">
      <c r="F756" s="158"/>
      <c r="G756" s="70"/>
      <c r="H756" s="70"/>
      <c r="I756" s="70"/>
      <c r="J756" s="158"/>
      <c r="K756" s="70"/>
    </row>
    <row r="757" spans="6:11" ht="12.75" x14ac:dyDescent="0.2">
      <c r="F757" s="158"/>
      <c r="G757" s="70"/>
      <c r="H757" s="70"/>
      <c r="I757" s="70"/>
      <c r="J757" s="158"/>
      <c r="K757" s="70"/>
    </row>
    <row r="758" spans="6:11" ht="12.75" x14ac:dyDescent="0.2">
      <c r="F758" s="158"/>
      <c r="G758" s="70"/>
      <c r="H758" s="70"/>
      <c r="I758" s="70"/>
      <c r="J758" s="158"/>
      <c r="K758" s="70"/>
    </row>
    <row r="759" spans="6:11" ht="12.75" x14ac:dyDescent="0.2">
      <c r="F759" s="158"/>
      <c r="G759" s="70"/>
      <c r="H759" s="70"/>
      <c r="I759" s="70"/>
      <c r="J759" s="158"/>
      <c r="K759" s="70"/>
    </row>
    <row r="760" spans="6:11" ht="12.75" x14ac:dyDescent="0.2">
      <c r="F760" s="158"/>
      <c r="G760" s="70"/>
      <c r="H760" s="70"/>
      <c r="I760" s="70"/>
      <c r="J760" s="158"/>
      <c r="K760" s="70"/>
    </row>
    <row r="761" spans="6:11" ht="12.75" x14ac:dyDescent="0.2">
      <c r="F761" s="158"/>
      <c r="G761" s="70"/>
      <c r="H761" s="70"/>
      <c r="I761" s="70"/>
      <c r="J761" s="158"/>
      <c r="K761" s="70"/>
    </row>
    <row r="762" spans="6:11" ht="12.75" x14ac:dyDescent="0.2">
      <c r="F762" s="158"/>
      <c r="G762" s="70"/>
      <c r="H762" s="70"/>
      <c r="I762" s="70"/>
      <c r="J762" s="158"/>
      <c r="K762" s="70"/>
    </row>
    <row r="763" spans="6:11" ht="12.75" x14ac:dyDescent="0.2">
      <c r="F763" s="158"/>
      <c r="G763" s="70"/>
      <c r="H763" s="70"/>
      <c r="I763" s="70"/>
      <c r="J763" s="158"/>
      <c r="K763" s="70"/>
    </row>
    <row r="764" spans="6:11" ht="12.75" x14ac:dyDescent="0.2">
      <c r="F764" s="158"/>
      <c r="G764" s="70"/>
      <c r="H764" s="70"/>
      <c r="I764" s="70"/>
      <c r="J764" s="158"/>
      <c r="K764" s="70"/>
    </row>
    <row r="765" spans="6:11" ht="12.75" x14ac:dyDescent="0.2">
      <c r="F765" s="158"/>
      <c r="G765" s="70"/>
      <c r="H765" s="70"/>
      <c r="I765" s="70"/>
      <c r="J765" s="158"/>
      <c r="K765" s="70"/>
    </row>
    <row r="766" spans="6:11" ht="12.75" x14ac:dyDescent="0.2">
      <c r="F766" s="158"/>
      <c r="G766" s="70"/>
      <c r="H766" s="70"/>
      <c r="I766" s="70"/>
      <c r="J766" s="158"/>
      <c r="K766" s="70"/>
    </row>
    <row r="767" spans="6:11" ht="12.75" x14ac:dyDescent="0.2">
      <c r="F767" s="158"/>
      <c r="G767" s="70"/>
      <c r="H767" s="70"/>
      <c r="I767" s="70"/>
      <c r="J767" s="158"/>
      <c r="K767" s="70"/>
    </row>
    <row r="768" spans="6:11" ht="12.75" x14ac:dyDescent="0.2">
      <c r="F768" s="158"/>
      <c r="G768" s="70"/>
      <c r="H768" s="70"/>
      <c r="I768" s="70"/>
      <c r="J768" s="158"/>
      <c r="K768" s="70"/>
    </row>
    <row r="769" spans="6:11" ht="12.75" x14ac:dyDescent="0.2">
      <c r="F769" s="158"/>
      <c r="G769" s="70"/>
      <c r="H769" s="70"/>
      <c r="I769" s="70"/>
      <c r="J769" s="158"/>
      <c r="K769" s="70"/>
    </row>
    <row r="770" spans="6:11" ht="12.75" x14ac:dyDescent="0.2">
      <c r="F770" s="158"/>
      <c r="G770" s="70"/>
      <c r="H770" s="70"/>
      <c r="I770" s="70"/>
      <c r="J770" s="158"/>
      <c r="K770" s="70"/>
    </row>
    <row r="771" spans="6:11" ht="12.75" x14ac:dyDescent="0.2">
      <c r="F771" s="158"/>
      <c r="G771" s="70"/>
      <c r="H771" s="70"/>
      <c r="I771" s="70"/>
      <c r="J771" s="158"/>
      <c r="K771" s="70"/>
    </row>
    <row r="772" spans="6:11" ht="12.75" x14ac:dyDescent="0.2">
      <c r="F772" s="158"/>
      <c r="G772" s="70"/>
      <c r="H772" s="70"/>
      <c r="I772" s="70"/>
      <c r="J772" s="158"/>
      <c r="K772" s="70"/>
    </row>
    <row r="773" spans="6:11" ht="12.75" x14ac:dyDescent="0.2">
      <c r="F773" s="158"/>
      <c r="G773" s="70"/>
      <c r="H773" s="70"/>
      <c r="I773" s="70"/>
      <c r="J773" s="158"/>
      <c r="K773" s="70"/>
    </row>
    <row r="774" spans="6:11" ht="12.75" x14ac:dyDescent="0.2">
      <c r="F774" s="158"/>
      <c r="G774" s="70"/>
      <c r="H774" s="70"/>
      <c r="I774" s="70"/>
      <c r="J774" s="158"/>
      <c r="K774" s="70"/>
    </row>
    <row r="775" spans="6:11" ht="12.75" x14ac:dyDescent="0.2">
      <c r="F775" s="158"/>
      <c r="G775" s="70"/>
      <c r="H775" s="70"/>
      <c r="I775" s="70"/>
      <c r="J775" s="158"/>
      <c r="K775" s="70"/>
    </row>
    <row r="776" spans="6:11" ht="12.75" x14ac:dyDescent="0.2">
      <c r="F776" s="158"/>
      <c r="G776" s="70"/>
      <c r="H776" s="70"/>
      <c r="I776" s="70"/>
      <c r="J776" s="158"/>
      <c r="K776" s="70"/>
    </row>
    <row r="777" spans="6:11" ht="12.75" x14ac:dyDescent="0.2">
      <c r="F777" s="158"/>
      <c r="G777" s="70"/>
      <c r="H777" s="70"/>
      <c r="I777" s="70"/>
      <c r="J777" s="158"/>
      <c r="K777" s="70"/>
    </row>
    <row r="778" spans="6:11" ht="12.75" x14ac:dyDescent="0.2">
      <c r="F778" s="158"/>
      <c r="G778" s="70"/>
      <c r="H778" s="70"/>
      <c r="I778" s="70"/>
      <c r="J778" s="158"/>
      <c r="K778" s="70"/>
    </row>
    <row r="779" spans="6:11" ht="12.75" x14ac:dyDescent="0.2">
      <c r="F779" s="158"/>
      <c r="G779" s="70"/>
      <c r="H779" s="70"/>
      <c r="I779" s="70"/>
      <c r="J779" s="158"/>
      <c r="K779" s="70"/>
    </row>
    <row r="780" spans="6:11" ht="12.75" x14ac:dyDescent="0.2">
      <c r="F780" s="158"/>
      <c r="G780" s="70"/>
      <c r="H780" s="70"/>
      <c r="I780" s="70"/>
      <c r="J780" s="158"/>
      <c r="K780" s="70"/>
    </row>
    <row r="781" spans="6:11" ht="12.75" x14ac:dyDescent="0.2">
      <c r="F781" s="158"/>
      <c r="G781" s="70"/>
      <c r="H781" s="70"/>
      <c r="I781" s="70"/>
      <c r="J781" s="158"/>
      <c r="K781" s="70"/>
    </row>
    <row r="782" spans="6:11" ht="12.75" x14ac:dyDescent="0.2">
      <c r="F782" s="158"/>
      <c r="G782" s="70"/>
      <c r="H782" s="70"/>
      <c r="I782" s="70"/>
      <c r="J782" s="158"/>
      <c r="K782" s="70"/>
    </row>
    <row r="783" spans="6:11" ht="12.75" x14ac:dyDescent="0.2">
      <c r="F783" s="158"/>
      <c r="G783" s="70"/>
      <c r="H783" s="70"/>
      <c r="I783" s="70"/>
      <c r="J783" s="158"/>
      <c r="K783" s="70"/>
    </row>
    <row r="784" spans="6:11" ht="12.75" x14ac:dyDescent="0.2">
      <c r="F784" s="158"/>
      <c r="G784" s="70"/>
      <c r="H784" s="70"/>
      <c r="I784" s="70"/>
      <c r="J784" s="158"/>
      <c r="K784" s="70"/>
    </row>
    <row r="785" spans="6:11" ht="12.75" x14ac:dyDescent="0.2">
      <c r="F785" s="158"/>
      <c r="G785" s="70"/>
      <c r="H785" s="70"/>
      <c r="I785" s="70"/>
      <c r="J785" s="158"/>
      <c r="K785" s="70"/>
    </row>
    <row r="786" spans="6:11" ht="12.75" x14ac:dyDescent="0.2">
      <c r="F786" s="158"/>
      <c r="G786" s="70"/>
      <c r="H786" s="70"/>
      <c r="I786" s="70"/>
      <c r="J786" s="158"/>
      <c r="K786" s="70"/>
    </row>
    <row r="787" spans="6:11" ht="12.75" x14ac:dyDescent="0.2">
      <c r="F787" s="158"/>
      <c r="G787" s="70"/>
      <c r="H787" s="70"/>
      <c r="I787" s="70"/>
      <c r="J787" s="158"/>
      <c r="K787" s="70"/>
    </row>
    <row r="788" spans="6:11" ht="12.75" x14ac:dyDescent="0.2">
      <c r="F788" s="158"/>
      <c r="G788" s="70"/>
      <c r="H788" s="70"/>
      <c r="I788" s="70"/>
      <c r="J788" s="158"/>
      <c r="K788" s="70"/>
    </row>
    <row r="789" spans="6:11" ht="12.75" x14ac:dyDescent="0.2">
      <c r="F789" s="158"/>
      <c r="G789" s="70"/>
      <c r="H789" s="70"/>
      <c r="I789" s="70"/>
      <c r="J789" s="158"/>
      <c r="K789" s="70"/>
    </row>
    <row r="790" spans="6:11" ht="12.75" x14ac:dyDescent="0.2">
      <c r="F790" s="158"/>
      <c r="G790" s="70"/>
      <c r="H790" s="70"/>
      <c r="I790" s="70"/>
      <c r="J790" s="158"/>
      <c r="K790" s="70"/>
    </row>
    <row r="791" spans="6:11" ht="12.75" x14ac:dyDescent="0.2">
      <c r="F791" s="158"/>
      <c r="G791" s="70"/>
      <c r="H791" s="70"/>
      <c r="I791" s="70"/>
      <c r="J791" s="158"/>
      <c r="K791" s="70"/>
    </row>
    <row r="792" spans="6:11" ht="12.75" x14ac:dyDescent="0.2">
      <c r="F792" s="158"/>
      <c r="G792" s="70"/>
      <c r="H792" s="70"/>
      <c r="I792" s="70"/>
      <c r="J792" s="158"/>
      <c r="K792" s="70"/>
    </row>
    <row r="793" spans="6:11" ht="12.75" x14ac:dyDescent="0.2">
      <c r="F793" s="158"/>
      <c r="G793" s="70"/>
      <c r="H793" s="70"/>
      <c r="I793" s="70"/>
      <c r="J793" s="158"/>
      <c r="K793" s="70"/>
    </row>
    <row r="794" spans="6:11" ht="12.75" x14ac:dyDescent="0.2">
      <c r="F794" s="158"/>
      <c r="G794" s="70"/>
      <c r="H794" s="70"/>
      <c r="I794" s="70"/>
      <c r="J794" s="158"/>
      <c r="K794" s="70"/>
    </row>
    <row r="795" spans="6:11" ht="12.75" x14ac:dyDescent="0.2">
      <c r="F795" s="158"/>
      <c r="G795" s="70"/>
      <c r="H795" s="70"/>
      <c r="I795" s="70"/>
      <c r="J795" s="158"/>
      <c r="K795" s="70"/>
    </row>
    <row r="796" spans="6:11" ht="12.75" x14ac:dyDescent="0.2">
      <c r="F796" s="158"/>
      <c r="G796" s="70"/>
      <c r="H796" s="70"/>
      <c r="I796" s="70"/>
      <c r="J796" s="158"/>
      <c r="K796" s="70"/>
    </row>
    <row r="797" spans="6:11" ht="12.75" x14ac:dyDescent="0.2">
      <c r="F797" s="158"/>
      <c r="G797" s="70"/>
      <c r="H797" s="70"/>
      <c r="I797" s="70"/>
      <c r="J797" s="158"/>
      <c r="K797" s="70"/>
    </row>
    <row r="798" spans="6:11" ht="12.75" x14ac:dyDescent="0.2">
      <c r="F798" s="158"/>
      <c r="G798" s="70"/>
      <c r="H798" s="70"/>
      <c r="I798" s="70"/>
      <c r="J798" s="158"/>
      <c r="K798" s="70"/>
    </row>
    <row r="799" spans="6:11" ht="12.75" x14ac:dyDescent="0.2">
      <c r="F799" s="158"/>
      <c r="G799" s="70"/>
      <c r="H799" s="70"/>
      <c r="I799" s="70"/>
      <c r="J799" s="158"/>
      <c r="K799" s="70"/>
    </row>
    <row r="800" spans="6:11" ht="12.75" x14ac:dyDescent="0.2">
      <c r="F800" s="158"/>
      <c r="G800" s="70"/>
      <c r="H800" s="70"/>
      <c r="I800" s="70"/>
      <c r="J800" s="158"/>
      <c r="K800" s="70"/>
    </row>
    <row r="801" spans="6:11" ht="12.75" x14ac:dyDescent="0.2">
      <c r="F801" s="158"/>
      <c r="G801" s="70"/>
      <c r="H801" s="70"/>
      <c r="I801" s="70"/>
      <c r="J801" s="158"/>
      <c r="K801" s="70"/>
    </row>
    <row r="802" spans="6:11" ht="12.75" x14ac:dyDescent="0.2">
      <c r="F802" s="158"/>
      <c r="G802" s="70"/>
      <c r="H802" s="70"/>
      <c r="I802" s="70"/>
      <c r="J802" s="158"/>
      <c r="K802" s="70"/>
    </row>
    <row r="803" spans="6:11" ht="12.75" x14ac:dyDescent="0.2">
      <c r="F803" s="158"/>
      <c r="G803" s="70"/>
      <c r="H803" s="70"/>
      <c r="I803" s="70"/>
      <c r="J803" s="158"/>
      <c r="K803" s="70"/>
    </row>
    <row r="804" spans="6:11" ht="12.75" x14ac:dyDescent="0.2">
      <c r="F804" s="158"/>
      <c r="G804" s="70"/>
      <c r="H804" s="70"/>
      <c r="I804" s="70"/>
      <c r="J804" s="158"/>
      <c r="K804" s="70"/>
    </row>
    <row r="805" spans="6:11" ht="12.75" x14ac:dyDescent="0.2">
      <c r="F805" s="158"/>
      <c r="G805" s="70"/>
      <c r="H805" s="70"/>
      <c r="I805" s="70"/>
      <c r="J805" s="158"/>
      <c r="K805" s="70"/>
    </row>
    <row r="806" spans="6:11" ht="12.75" x14ac:dyDescent="0.2">
      <c r="F806" s="158"/>
      <c r="G806" s="70"/>
      <c r="H806" s="70"/>
      <c r="I806" s="70"/>
      <c r="J806" s="158"/>
      <c r="K806" s="70"/>
    </row>
    <row r="807" spans="6:11" ht="12.75" x14ac:dyDescent="0.2">
      <c r="F807" s="158"/>
      <c r="G807" s="70"/>
      <c r="H807" s="70"/>
      <c r="I807" s="70"/>
      <c r="J807" s="158"/>
      <c r="K807" s="70"/>
    </row>
    <row r="808" spans="6:11" ht="12.75" x14ac:dyDescent="0.2">
      <c r="F808" s="158"/>
      <c r="G808" s="70"/>
      <c r="H808" s="70"/>
      <c r="I808" s="70"/>
      <c r="J808" s="158"/>
      <c r="K808" s="70"/>
    </row>
    <row r="809" spans="6:11" ht="12.75" x14ac:dyDescent="0.2">
      <c r="F809" s="158"/>
      <c r="G809" s="70"/>
      <c r="H809" s="70"/>
      <c r="I809" s="70"/>
      <c r="J809" s="158"/>
      <c r="K809" s="70"/>
    </row>
    <row r="810" spans="6:11" ht="12.75" x14ac:dyDescent="0.2">
      <c r="F810" s="158"/>
      <c r="G810" s="70"/>
      <c r="H810" s="70"/>
      <c r="I810" s="70"/>
      <c r="J810" s="158"/>
      <c r="K810" s="70"/>
    </row>
    <row r="811" spans="6:11" ht="12.75" x14ac:dyDescent="0.2">
      <c r="F811" s="158"/>
      <c r="G811" s="70"/>
      <c r="H811" s="70"/>
      <c r="I811" s="70"/>
      <c r="J811" s="158"/>
      <c r="K811" s="70"/>
    </row>
    <row r="812" spans="6:11" ht="12.75" x14ac:dyDescent="0.2">
      <c r="F812" s="158"/>
      <c r="G812" s="70"/>
      <c r="H812" s="70"/>
      <c r="I812" s="70"/>
      <c r="J812" s="158"/>
      <c r="K812" s="70"/>
    </row>
    <row r="813" spans="6:11" ht="12.75" x14ac:dyDescent="0.2">
      <c r="F813" s="158"/>
      <c r="G813" s="70"/>
      <c r="H813" s="70"/>
      <c r="I813" s="70"/>
      <c r="J813" s="158"/>
      <c r="K813" s="70"/>
    </row>
    <row r="814" spans="6:11" ht="12.75" x14ac:dyDescent="0.2">
      <c r="F814" s="158"/>
      <c r="G814" s="70"/>
      <c r="H814" s="70"/>
      <c r="I814" s="70"/>
      <c r="J814" s="158"/>
      <c r="K814" s="70"/>
    </row>
    <row r="815" spans="6:11" ht="12.75" x14ac:dyDescent="0.2">
      <c r="F815" s="158"/>
      <c r="G815" s="70"/>
      <c r="H815" s="70"/>
      <c r="I815" s="70"/>
      <c r="J815" s="158"/>
      <c r="K815" s="70"/>
    </row>
    <row r="816" spans="6:11" ht="12.75" x14ac:dyDescent="0.2">
      <c r="F816" s="158"/>
      <c r="G816" s="70"/>
      <c r="H816" s="70"/>
      <c r="I816" s="70"/>
      <c r="J816" s="158"/>
      <c r="K816" s="70"/>
    </row>
    <row r="817" spans="6:11" ht="12.75" x14ac:dyDescent="0.2">
      <c r="F817" s="158"/>
      <c r="G817" s="70"/>
      <c r="H817" s="70"/>
      <c r="I817" s="70"/>
      <c r="J817" s="158"/>
      <c r="K817" s="70"/>
    </row>
    <row r="818" spans="6:11" ht="12.75" x14ac:dyDescent="0.2">
      <c r="F818" s="158"/>
      <c r="G818" s="70"/>
      <c r="H818" s="70"/>
      <c r="I818" s="70"/>
      <c r="J818" s="158"/>
      <c r="K818" s="70"/>
    </row>
    <row r="819" spans="6:11" ht="12.75" x14ac:dyDescent="0.2">
      <c r="F819" s="158"/>
      <c r="G819" s="70"/>
      <c r="H819" s="70"/>
      <c r="I819" s="70"/>
      <c r="J819" s="158"/>
      <c r="K819" s="70"/>
    </row>
    <row r="820" spans="6:11" ht="12.75" x14ac:dyDescent="0.2">
      <c r="F820" s="158"/>
      <c r="G820" s="70"/>
      <c r="H820" s="70"/>
      <c r="I820" s="70"/>
      <c r="J820" s="158"/>
      <c r="K820" s="70"/>
    </row>
    <row r="821" spans="6:11" ht="12.75" x14ac:dyDescent="0.2">
      <c r="F821" s="158"/>
      <c r="G821" s="70"/>
      <c r="H821" s="70"/>
      <c r="I821" s="70"/>
      <c r="J821" s="158"/>
      <c r="K821" s="70"/>
    </row>
    <row r="822" spans="6:11" ht="12.75" x14ac:dyDescent="0.2">
      <c r="F822" s="158"/>
      <c r="G822" s="70"/>
      <c r="H822" s="70"/>
      <c r="I822" s="70"/>
      <c r="J822" s="158"/>
      <c r="K822" s="70"/>
    </row>
    <row r="823" spans="6:11" ht="12.75" x14ac:dyDescent="0.2">
      <c r="F823" s="158"/>
      <c r="G823" s="70"/>
      <c r="H823" s="70"/>
      <c r="I823" s="70"/>
      <c r="J823" s="158"/>
      <c r="K823" s="70"/>
    </row>
    <row r="824" spans="6:11" ht="12.75" x14ac:dyDescent="0.2">
      <c r="F824" s="158"/>
      <c r="G824" s="70"/>
      <c r="H824" s="70"/>
      <c r="I824" s="70"/>
      <c r="J824" s="158"/>
      <c r="K824" s="70"/>
    </row>
    <row r="825" spans="6:11" ht="12.75" x14ac:dyDescent="0.2">
      <c r="F825" s="158"/>
      <c r="G825" s="70"/>
      <c r="H825" s="70"/>
      <c r="I825" s="70"/>
      <c r="J825" s="158"/>
      <c r="K825" s="70"/>
    </row>
    <row r="826" spans="6:11" ht="12.75" x14ac:dyDescent="0.2">
      <c r="F826" s="158"/>
      <c r="G826" s="70"/>
      <c r="H826" s="70"/>
      <c r="I826" s="70"/>
      <c r="J826" s="158"/>
      <c r="K826" s="70"/>
    </row>
    <row r="827" spans="6:11" ht="12.75" x14ac:dyDescent="0.2">
      <c r="F827" s="158"/>
      <c r="G827" s="70"/>
      <c r="H827" s="70"/>
      <c r="I827" s="70"/>
      <c r="J827" s="158"/>
      <c r="K827" s="70"/>
    </row>
    <row r="828" spans="6:11" ht="12.75" x14ac:dyDescent="0.2">
      <c r="F828" s="158"/>
      <c r="G828" s="70"/>
      <c r="H828" s="70"/>
      <c r="I828" s="70"/>
      <c r="J828" s="158"/>
      <c r="K828" s="70"/>
    </row>
    <row r="829" spans="6:11" ht="12.75" x14ac:dyDescent="0.2">
      <c r="F829" s="158"/>
      <c r="G829" s="70"/>
      <c r="H829" s="70"/>
      <c r="I829" s="70"/>
      <c r="J829" s="158"/>
      <c r="K829" s="70"/>
    </row>
    <row r="830" spans="6:11" ht="12.75" x14ac:dyDescent="0.2">
      <c r="F830" s="158"/>
      <c r="G830" s="70"/>
      <c r="H830" s="70"/>
      <c r="I830" s="70"/>
      <c r="J830" s="158"/>
      <c r="K830" s="70"/>
    </row>
    <row r="831" spans="6:11" ht="12.75" x14ac:dyDescent="0.2">
      <c r="F831" s="158"/>
      <c r="G831" s="70"/>
      <c r="H831" s="70"/>
      <c r="I831" s="70"/>
      <c r="J831" s="158"/>
      <c r="K831" s="70"/>
    </row>
    <row r="832" spans="6:11" ht="12.75" x14ac:dyDescent="0.2">
      <c r="F832" s="158"/>
      <c r="G832" s="70"/>
      <c r="H832" s="70"/>
      <c r="I832" s="70"/>
      <c r="J832" s="158"/>
      <c r="K832" s="70"/>
    </row>
    <row r="833" spans="6:11" ht="12.75" x14ac:dyDescent="0.2">
      <c r="F833" s="158"/>
      <c r="G833" s="70"/>
      <c r="H833" s="70"/>
      <c r="I833" s="70"/>
      <c r="J833" s="158"/>
      <c r="K833" s="70"/>
    </row>
    <row r="834" spans="6:11" ht="12.75" x14ac:dyDescent="0.2">
      <c r="F834" s="158"/>
      <c r="G834" s="70"/>
      <c r="H834" s="70"/>
      <c r="I834" s="70"/>
      <c r="J834" s="158"/>
      <c r="K834" s="70"/>
    </row>
    <row r="835" spans="6:11" ht="12.75" x14ac:dyDescent="0.2">
      <c r="F835" s="158"/>
      <c r="G835" s="70"/>
      <c r="H835" s="70"/>
      <c r="I835" s="70"/>
      <c r="J835" s="158"/>
      <c r="K835" s="70"/>
    </row>
    <row r="836" spans="6:11" ht="12.75" x14ac:dyDescent="0.2">
      <c r="F836" s="158"/>
      <c r="G836" s="70"/>
      <c r="H836" s="70"/>
      <c r="I836" s="70"/>
      <c r="J836" s="158"/>
      <c r="K836" s="70"/>
    </row>
    <row r="837" spans="6:11" ht="12.75" x14ac:dyDescent="0.2">
      <c r="F837" s="158"/>
      <c r="G837" s="70"/>
      <c r="H837" s="70"/>
      <c r="I837" s="70"/>
      <c r="J837" s="158"/>
      <c r="K837" s="70"/>
    </row>
    <row r="838" spans="6:11" ht="12.75" x14ac:dyDescent="0.2">
      <c r="F838" s="158"/>
      <c r="G838" s="70"/>
      <c r="H838" s="70"/>
      <c r="I838" s="70"/>
      <c r="J838" s="158"/>
      <c r="K838" s="70"/>
    </row>
    <row r="839" spans="6:11" ht="12.75" x14ac:dyDescent="0.2">
      <c r="F839" s="158"/>
      <c r="G839" s="70"/>
      <c r="H839" s="70"/>
      <c r="I839" s="70"/>
      <c r="J839" s="158"/>
      <c r="K839" s="70"/>
    </row>
    <row r="840" spans="6:11" ht="12.75" x14ac:dyDescent="0.2">
      <c r="F840" s="158"/>
      <c r="G840" s="70"/>
      <c r="H840" s="70"/>
      <c r="I840" s="70"/>
      <c r="J840" s="158"/>
      <c r="K840" s="70"/>
    </row>
    <row r="841" spans="6:11" ht="12.75" x14ac:dyDescent="0.2">
      <c r="F841" s="158"/>
      <c r="G841" s="70"/>
      <c r="H841" s="70"/>
      <c r="I841" s="70"/>
      <c r="J841" s="158"/>
      <c r="K841" s="70"/>
    </row>
    <row r="842" spans="6:11" ht="12.75" x14ac:dyDescent="0.2">
      <c r="F842" s="158"/>
      <c r="G842" s="70"/>
      <c r="H842" s="70"/>
      <c r="I842" s="70"/>
      <c r="J842" s="158"/>
      <c r="K842" s="70"/>
    </row>
    <row r="843" spans="6:11" ht="12.75" x14ac:dyDescent="0.2">
      <c r="F843" s="158"/>
      <c r="G843" s="70"/>
      <c r="H843" s="70"/>
      <c r="I843" s="70"/>
      <c r="J843" s="158"/>
      <c r="K843" s="70"/>
    </row>
    <row r="844" spans="6:11" ht="12.75" x14ac:dyDescent="0.2">
      <c r="F844" s="158"/>
      <c r="G844" s="70"/>
      <c r="H844" s="70"/>
      <c r="I844" s="70"/>
      <c r="J844" s="158"/>
      <c r="K844" s="70"/>
    </row>
    <row r="845" spans="6:11" ht="12.75" x14ac:dyDescent="0.2">
      <c r="F845" s="158"/>
      <c r="G845" s="70"/>
      <c r="H845" s="70"/>
      <c r="I845" s="70"/>
      <c r="J845" s="158"/>
      <c r="K845" s="70"/>
    </row>
    <row r="846" spans="6:11" ht="12.75" x14ac:dyDescent="0.2">
      <c r="F846" s="158"/>
      <c r="G846" s="70"/>
      <c r="H846" s="70"/>
      <c r="I846" s="70"/>
      <c r="J846" s="158"/>
      <c r="K846" s="70"/>
    </row>
    <row r="847" spans="6:11" ht="12.75" x14ac:dyDescent="0.2">
      <c r="F847" s="158"/>
      <c r="G847" s="70"/>
      <c r="H847" s="70"/>
      <c r="I847" s="70"/>
      <c r="J847" s="158"/>
      <c r="K847" s="70"/>
    </row>
    <row r="848" spans="6:11" ht="12.75" x14ac:dyDescent="0.2">
      <c r="F848" s="158"/>
      <c r="G848" s="70"/>
      <c r="H848" s="70"/>
      <c r="I848" s="70"/>
      <c r="J848" s="158"/>
      <c r="K848" s="70"/>
    </row>
    <row r="849" spans="6:11" ht="12.75" x14ac:dyDescent="0.2">
      <c r="F849" s="158"/>
      <c r="G849" s="70"/>
      <c r="H849" s="70"/>
      <c r="I849" s="70"/>
      <c r="J849" s="158"/>
      <c r="K849" s="70"/>
    </row>
    <row r="850" spans="6:11" ht="12.75" x14ac:dyDescent="0.2">
      <c r="F850" s="158"/>
      <c r="G850" s="70"/>
      <c r="H850" s="70"/>
      <c r="I850" s="70"/>
      <c r="J850" s="158"/>
      <c r="K850" s="70"/>
    </row>
    <row r="851" spans="6:11" ht="12.75" x14ac:dyDescent="0.2">
      <c r="F851" s="158"/>
      <c r="G851" s="70"/>
      <c r="H851" s="70"/>
      <c r="I851" s="70"/>
      <c r="J851" s="158"/>
      <c r="K851" s="70"/>
    </row>
    <row r="852" spans="6:11" ht="12.75" x14ac:dyDescent="0.2">
      <c r="F852" s="158"/>
      <c r="G852" s="70"/>
      <c r="H852" s="70"/>
      <c r="I852" s="70"/>
      <c r="J852" s="158"/>
      <c r="K852" s="70"/>
    </row>
    <row r="853" spans="6:11" ht="12.75" x14ac:dyDescent="0.2">
      <c r="F853" s="158"/>
      <c r="G853" s="70"/>
      <c r="H853" s="70"/>
      <c r="I853" s="70"/>
      <c r="J853" s="158"/>
      <c r="K853" s="70"/>
    </row>
    <row r="854" spans="6:11" ht="12.75" x14ac:dyDescent="0.2">
      <c r="F854" s="158"/>
      <c r="G854" s="70"/>
      <c r="H854" s="70"/>
      <c r="I854" s="70"/>
      <c r="J854" s="158"/>
      <c r="K854" s="70"/>
    </row>
    <row r="855" spans="6:11" ht="12.75" x14ac:dyDescent="0.2">
      <c r="F855" s="158"/>
      <c r="G855" s="70"/>
      <c r="H855" s="70"/>
      <c r="I855" s="70"/>
      <c r="J855" s="158"/>
      <c r="K855" s="70"/>
    </row>
    <row r="856" spans="6:11" ht="12.75" x14ac:dyDescent="0.2">
      <c r="F856" s="158"/>
      <c r="G856" s="70"/>
      <c r="H856" s="70"/>
      <c r="I856" s="70"/>
      <c r="J856" s="158"/>
      <c r="K856" s="70"/>
    </row>
    <row r="857" spans="6:11" ht="12.75" x14ac:dyDescent="0.2">
      <c r="F857" s="158"/>
      <c r="G857" s="70"/>
      <c r="H857" s="70"/>
      <c r="I857" s="70"/>
      <c r="J857" s="158"/>
      <c r="K857" s="70"/>
    </row>
    <row r="858" spans="6:11" ht="12.75" x14ac:dyDescent="0.2">
      <c r="F858" s="158"/>
      <c r="G858" s="70"/>
      <c r="H858" s="70"/>
      <c r="I858" s="70"/>
      <c r="J858" s="158"/>
      <c r="K858" s="70"/>
    </row>
    <row r="859" spans="6:11" ht="12.75" x14ac:dyDescent="0.2">
      <c r="F859" s="158"/>
      <c r="G859" s="70"/>
      <c r="H859" s="70"/>
      <c r="I859" s="70"/>
      <c r="J859" s="158"/>
      <c r="K859" s="70"/>
    </row>
    <row r="860" spans="6:11" ht="12.75" x14ac:dyDescent="0.2">
      <c r="F860" s="158"/>
      <c r="G860" s="70"/>
      <c r="H860" s="70"/>
      <c r="I860" s="70"/>
      <c r="J860" s="158"/>
      <c r="K860" s="70"/>
    </row>
    <row r="861" spans="6:11" ht="12.75" x14ac:dyDescent="0.2">
      <c r="F861" s="158"/>
      <c r="G861" s="70"/>
      <c r="H861" s="70"/>
      <c r="I861" s="70"/>
      <c r="J861" s="158"/>
      <c r="K861" s="70"/>
    </row>
    <row r="862" spans="6:11" ht="12.75" x14ac:dyDescent="0.2">
      <c r="F862" s="158"/>
      <c r="G862" s="70"/>
      <c r="H862" s="70"/>
      <c r="I862" s="70"/>
      <c r="J862" s="158"/>
      <c r="K862" s="70"/>
    </row>
    <row r="863" spans="6:11" ht="12.75" x14ac:dyDescent="0.2">
      <c r="F863" s="158"/>
      <c r="G863" s="70"/>
      <c r="H863" s="70"/>
      <c r="I863" s="70"/>
      <c r="J863" s="158"/>
      <c r="K863" s="70"/>
    </row>
    <row r="864" spans="6:11" ht="12.75" x14ac:dyDescent="0.2">
      <c r="F864" s="158"/>
      <c r="G864" s="70"/>
      <c r="H864" s="70"/>
      <c r="I864" s="70"/>
      <c r="J864" s="158"/>
      <c r="K864" s="70"/>
    </row>
    <row r="865" spans="6:11" ht="12.75" x14ac:dyDescent="0.2">
      <c r="F865" s="158"/>
      <c r="G865" s="70"/>
      <c r="H865" s="70"/>
      <c r="I865" s="70"/>
      <c r="J865" s="158"/>
      <c r="K865" s="70"/>
    </row>
    <row r="866" spans="6:11" ht="12.75" x14ac:dyDescent="0.2">
      <c r="F866" s="158"/>
      <c r="G866" s="70"/>
      <c r="H866" s="70"/>
      <c r="I866" s="70"/>
      <c r="J866" s="158"/>
      <c r="K866" s="70"/>
    </row>
    <row r="867" spans="6:11" ht="12.75" x14ac:dyDescent="0.2">
      <c r="F867" s="158"/>
      <c r="G867" s="70"/>
      <c r="H867" s="70"/>
      <c r="I867" s="70"/>
      <c r="J867" s="158"/>
      <c r="K867" s="70"/>
    </row>
    <row r="868" spans="6:11" ht="12.75" x14ac:dyDescent="0.2">
      <c r="F868" s="158"/>
      <c r="G868" s="70"/>
      <c r="H868" s="70"/>
      <c r="I868" s="70"/>
      <c r="J868" s="158"/>
      <c r="K868" s="70"/>
    </row>
    <row r="869" spans="6:11" ht="12.75" x14ac:dyDescent="0.2">
      <c r="F869" s="158"/>
      <c r="G869" s="70"/>
      <c r="H869" s="70"/>
      <c r="I869" s="70"/>
      <c r="J869" s="158"/>
      <c r="K869" s="70"/>
    </row>
    <row r="870" spans="6:11" ht="12.75" x14ac:dyDescent="0.2">
      <c r="F870" s="158"/>
      <c r="G870" s="70"/>
      <c r="H870" s="70"/>
      <c r="I870" s="70"/>
      <c r="J870" s="158"/>
      <c r="K870" s="70"/>
    </row>
    <row r="871" spans="6:11" ht="12.75" x14ac:dyDescent="0.2">
      <c r="F871" s="158"/>
      <c r="G871" s="70"/>
      <c r="H871" s="70"/>
      <c r="I871" s="70"/>
      <c r="J871" s="158"/>
      <c r="K871" s="70"/>
    </row>
    <row r="872" spans="6:11" ht="12.75" x14ac:dyDescent="0.2">
      <c r="F872" s="158"/>
      <c r="G872" s="70"/>
      <c r="H872" s="70"/>
      <c r="I872" s="70"/>
      <c r="J872" s="158"/>
      <c r="K872" s="70"/>
    </row>
    <row r="873" spans="6:11" ht="12.75" x14ac:dyDescent="0.2">
      <c r="F873" s="158"/>
      <c r="G873" s="70"/>
      <c r="H873" s="70"/>
      <c r="I873" s="70"/>
      <c r="J873" s="158"/>
      <c r="K873" s="70"/>
    </row>
    <row r="874" spans="6:11" ht="12.75" x14ac:dyDescent="0.2">
      <c r="F874" s="158"/>
      <c r="G874" s="70"/>
      <c r="H874" s="70"/>
      <c r="I874" s="70"/>
      <c r="J874" s="158"/>
      <c r="K874" s="70"/>
    </row>
    <row r="875" spans="6:11" ht="12.75" x14ac:dyDescent="0.2">
      <c r="F875" s="158"/>
      <c r="G875" s="70"/>
      <c r="H875" s="70"/>
      <c r="I875" s="70"/>
      <c r="J875" s="158"/>
      <c r="K875" s="70"/>
    </row>
    <row r="876" spans="6:11" ht="12.75" x14ac:dyDescent="0.2">
      <c r="F876" s="158"/>
      <c r="G876" s="70"/>
      <c r="H876" s="70"/>
      <c r="I876" s="70"/>
      <c r="J876" s="158"/>
      <c r="K876" s="70"/>
    </row>
    <row r="877" spans="6:11" ht="12.75" x14ac:dyDescent="0.2">
      <c r="F877" s="158"/>
      <c r="G877" s="70"/>
      <c r="H877" s="70"/>
      <c r="I877" s="70"/>
      <c r="J877" s="158"/>
      <c r="K877" s="70"/>
    </row>
    <row r="878" spans="6:11" ht="12.75" x14ac:dyDescent="0.2">
      <c r="F878" s="158"/>
      <c r="G878" s="70"/>
      <c r="H878" s="70"/>
      <c r="I878" s="70"/>
      <c r="J878" s="158"/>
      <c r="K878" s="70"/>
    </row>
    <row r="879" spans="6:11" ht="12.75" x14ac:dyDescent="0.2">
      <c r="F879" s="158"/>
      <c r="G879" s="70"/>
      <c r="H879" s="70"/>
      <c r="I879" s="70"/>
      <c r="J879" s="158"/>
      <c r="K879" s="70"/>
    </row>
    <row r="880" spans="6:11" ht="12.75" x14ac:dyDescent="0.2">
      <c r="F880" s="158"/>
      <c r="G880" s="70"/>
      <c r="H880" s="70"/>
      <c r="I880" s="70"/>
      <c r="J880" s="158"/>
      <c r="K880" s="70"/>
    </row>
    <row r="881" spans="6:11" ht="12.75" x14ac:dyDescent="0.2">
      <c r="F881" s="158"/>
      <c r="G881" s="70"/>
      <c r="H881" s="70"/>
      <c r="I881" s="70"/>
      <c r="J881" s="158"/>
      <c r="K881" s="70"/>
    </row>
    <row r="882" spans="6:11" ht="12.75" x14ac:dyDescent="0.2">
      <c r="F882" s="158"/>
      <c r="G882" s="70"/>
      <c r="H882" s="70"/>
      <c r="I882" s="70"/>
      <c r="J882" s="158"/>
      <c r="K882" s="70"/>
    </row>
    <row r="883" spans="6:11" ht="12.75" x14ac:dyDescent="0.2">
      <c r="F883" s="158"/>
      <c r="G883" s="70"/>
      <c r="H883" s="70"/>
      <c r="I883" s="70"/>
      <c r="J883" s="158"/>
      <c r="K883" s="70"/>
    </row>
    <row r="884" spans="6:11" ht="12.75" x14ac:dyDescent="0.2">
      <c r="F884" s="158"/>
      <c r="G884" s="70"/>
      <c r="H884" s="70"/>
      <c r="I884" s="70"/>
      <c r="J884" s="158"/>
      <c r="K884" s="70"/>
    </row>
    <row r="885" spans="6:11" ht="12.75" x14ac:dyDescent="0.2">
      <c r="F885" s="158"/>
      <c r="G885" s="70"/>
      <c r="H885" s="70"/>
      <c r="I885" s="70"/>
      <c r="J885" s="158"/>
      <c r="K885" s="70"/>
    </row>
    <row r="886" spans="6:11" ht="12.75" x14ac:dyDescent="0.2">
      <c r="F886" s="158"/>
      <c r="G886" s="70"/>
      <c r="H886" s="70"/>
      <c r="I886" s="70"/>
      <c r="J886" s="158"/>
      <c r="K886" s="70"/>
    </row>
    <row r="887" spans="6:11" ht="12.75" x14ac:dyDescent="0.2">
      <c r="F887" s="158"/>
      <c r="G887" s="70"/>
      <c r="H887" s="70"/>
      <c r="I887" s="70"/>
      <c r="J887" s="158"/>
      <c r="K887" s="70"/>
    </row>
    <row r="888" spans="6:11" ht="12.75" x14ac:dyDescent="0.2">
      <c r="F888" s="158"/>
      <c r="G888" s="70"/>
      <c r="H888" s="70"/>
      <c r="I888" s="70"/>
      <c r="J888" s="158"/>
      <c r="K888" s="70"/>
    </row>
    <row r="889" spans="6:11" ht="12.75" x14ac:dyDescent="0.2">
      <c r="F889" s="158"/>
      <c r="G889" s="70"/>
      <c r="H889" s="70"/>
      <c r="I889" s="70"/>
      <c r="J889" s="158"/>
      <c r="K889" s="70"/>
    </row>
    <row r="890" spans="6:11" ht="12.75" x14ac:dyDescent="0.2">
      <c r="F890" s="158"/>
      <c r="G890" s="70"/>
      <c r="H890" s="70"/>
      <c r="I890" s="70"/>
      <c r="J890" s="158"/>
      <c r="K890" s="70"/>
    </row>
    <row r="891" spans="6:11" ht="12.75" x14ac:dyDescent="0.2">
      <c r="F891" s="158"/>
      <c r="G891" s="70"/>
      <c r="H891" s="70"/>
      <c r="I891" s="70"/>
      <c r="J891" s="158"/>
      <c r="K891" s="70"/>
    </row>
    <row r="892" spans="6:11" ht="12.75" x14ac:dyDescent="0.2">
      <c r="F892" s="158"/>
      <c r="G892" s="70"/>
      <c r="H892" s="70"/>
      <c r="I892" s="70"/>
      <c r="J892" s="158"/>
      <c r="K892" s="70"/>
    </row>
    <row r="893" spans="6:11" ht="12.75" x14ac:dyDescent="0.2">
      <c r="F893" s="158"/>
      <c r="G893" s="70"/>
      <c r="H893" s="70"/>
      <c r="I893" s="70"/>
      <c r="J893" s="158"/>
      <c r="K893" s="70"/>
    </row>
    <row r="894" spans="6:11" ht="12.75" x14ac:dyDescent="0.2">
      <c r="F894" s="158"/>
      <c r="G894" s="70"/>
      <c r="H894" s="70"/>
      <c r="I894" s="70"/>
      <c r="J894" s="158"/>
      <c r="K894" s="70"/>
    </row>
    <row r="895" spans="6:11" ht="12.75" x14ac:dyDescent="0.2">
      <c r="F895" s="158"/>
      <c r="G895" s="70"/>
      <c r="H895" s="70"/>
      <c r="I895" s="70"/>
      <c r="J895" s="158"/>
      <c r="K895" s="70"/>
    </row>
    <row r="896" spans="6:11" ht="12.75" x14ac:dyDescent="0.2">
      <c r="F896" s="158"/>
      <c r="G896" s="70"/>
      <c r="H896" s="70"/>
      <c r="I896" s="70"/>
      <c r="J896" s="158"/>
      <c r="K896" s="70"/>
    </row>
    <row r="897" spans="6:11" ht="12.75" x14ac:dyDescent="0.2">
      <c r="F897" s="158"/>
      <c r="G897" s="70"/>
      <c r="H897" s="70"/>
      <c r="I897" s="70"/>
      <c r="J897" s="158"/>
      <c r="K897" s="70"/>
    </row>
    <row r="898" spans="6:11" ht="12.75" x14ac:dyDescent="0.2">
      <c r="F898" s="158"/>
      <c r="G898" s="70"/>
      <c r="H898" s="70"/>
      <c r="I898" s="70"/>
      <c r="J898" s="158"/>
      <c r="K898" s="70"/>
    </row>
    <row r="899" spans="6:11" ht="12.75" x14ac:dyDescent="0.2">
      <c r="F899" s="158"/>
      <c r="G899" s="70"/>
      <c r="H899" s="70"/>
      <c r="I899" s="70"/>
      <c r="J899" s="158"/>
      <c r="K899" s="70"/>
    </row>
    <row r="900" spans="6:11" ht="12.75" x14ac:dyDescent="0.2">
      <c r="F900" s="158"/>
      <c r="G900" s="70"/>
      <c r="H900" s="70"/>
      <c r="I900" s="70"/>
      <c r="J900" s="158"/>
      <c r="K900" s="70"/>
    </row>
    <row r="901" spans="6:11" ht="12.75" x14ac:dyDescent="0.2">
      <c r="F901" s="158"/>
      <c r="G901" s="70"/>
      <c r="H901" s="70"/>
      <c r="I901" s="70"/>
      <c r="J901" s="158"/>
      <c r="K901" s="70"/>
    </row>
    <row r="902" spans="6:11" ht="12.75" x14ac:dyDescent="0.2">
      <c r="F902" s="158"/>
      <c r="G902" s="70"/>
      <c r="H902" s="70"/>
      <c r="I902" s="70"/>
      <c r="J902" s="158"/>
      <c r="K902" s="70"/>
    </row>
    <row r="903" spans="6:11" ht="12.75" x14ac:dyDescent="0.2">
      <c r="F903" s="158"/>
      <c r="G903" s="70"/>
      <c r="H903" s="70"/>
      <c r="I903" s="70"/>
      <c r="J903" s="158"/>
      <c r="K903" s="70"/>
    </row>
    <row r="904" spans="6:11" ht="12.75" x14ac:dyDescent="0.2">
      <c r="F904" s="158"/>
      <c r="G904" s="70"/>
      <c r="H904" s="70"/>
      <c r="I904" s="70"/>
      <c r="J904" s="158"/>
      <c r="K904" s="70"/>
    </row>
    <row r="905" spans="6:11" ht="12.75" x14ac:dyDescent="0.2">
      <c r="F905" s="158"/>
      <c r="G905" s="70"/>
      <c r="H905" s="70"/>
      <c r="I905" s="70"/>
      <c r="J905" s="158"/>
      <c r="K905" s="70"/>
    </row>
    <row r="906" spans="6:11" ht="12.75" x14ac:dyDescent="0.2">
      <c r="F906" s="158"/>
      <c r="G906" s="70"/>
      <c r="H906" s="70"/>
      <c r="I906" s="70"/>
      <c r="J906" s="158"/>
      <c r="K906" s="70"/>
    </row>
    <row r="907" spans="6:11" ht="12.75" x14ac:dyDescent="0.2">
      <c r="F907" s="158"/>
      <c r="G907" s="70"/>
      <c r="H907" s="70"/>
      <c r="I907" s="70"/>
      <c r="J907" s="158"/>
      <c r="K907" s="70"/>
    </row>
    <row r="908" spans="6:11" ht="12.75" x14ac:dyDescent="0.2">
      <c r="F908" s="158"/>
      <c r="G908" s="70"/>
      <c r="H908" s="70"/>
      <c r="I908" s="70"/>
      <c r="J908" s="158"/>
      <c r="K908" s="70"/>
    </row>
    <row r="909" spans="6:11" ht="12.75" x14ac:dyDescent="0.2">
      <c r="F909" s="158"/>
      <c r="G909" s="70"/>
      <c r="H909" s="70"/>
      <c r="I909" s="70"/>
      <c r="J909" s="158"/>
      <c r="K909" s="70"/>
    </row>
    <row r="910" spans="6:11" ht="12.75" x14ac:dyDescent="0.2">
      <c r="F910" s="158"/>
      <c r="G910" s="70"/>
      <c r="H910" s="70"/>
      <c r="I910" s="70"/>
      <c r="J910" s="158"/>
      <c r="K910" s="70"/>
    </row>
    <row r="911" spans="6:11" ht="12.75" x14ac:dyDescent="0.2">
      <c r="F911" s="158"/>
      <c r="G911" s="70"/>
      <c r="H911" s="70"/>
      <c r="I911" s="70"/>
      <c r="J911" s="158"/>
      <c r="K911" s="70"/>
    </row>
    <row r="912" spans="6:11" ht="12.75" x14ac:dyDescent="0.2">
      <c r="F912" s="158"/>
      <c r="G912" s="70"/>
      <c r="H912" s="70"/>
      <c r="I912" s="70"/>
      <c r="J912" s="158"/>
      <c r="K912" s="70"/>
    </row>
    <row r="913" spans="6:11" ht="12.75" x14ac:dyDescent="0.2">
      <c r="F913" s="158"/>
      <c r="G913" s="70"/>
      <c r="H913" s="70"/>
      <c r="I913" s="70"/>
      <c r="J913" s="158"/>
      <c r="K913" s="70"/>
    </row>
    <row r="914" spans="6:11" ht="12.75" x14ac:dyDescent="0.2">
      <c r="F914" s="158"/>
      <c r="G914" s="70"/>
      <c r="H914" s="70"/>
      <c r="I914" s="70"/>
      <c r="J914" s="158"/>
      <c r="K914" s="70"/>
    </row>
    <row r="915" spans="6:11" ht="12.75" x14ac:dyDescent="0.2">
      <c r="F915" s="158"/>
      <c r="G915" s="70"/>
      <c r="H915" s="70"/>
      <c r="I915" s="70"/>
      <c r="J915" s="158"/>
      <c r="K915" s="70"/>
    </row>
    <row r="916" spans="6:11" ht="12.75" x14ac:dyDescent="0.2">
      <c r="F916" s="158"/>
      <c r="G916" s="70"/>
      <c r="H916" s="70"/>
      <c r="I916" s="70"/>
      <c r="J916" s="158"/>
      <c r="K916" s="70"/>
    </row>
    <row r="917" spans="6:11" ht="12.75" x14ac:dyDescent="0.2">
      <c r="F917" s="158"/>
      <c r="G917" s="70"/>
      <c r="H917" s="70"/>
      <c r="I917" s="70"/>
      <c r="J917" s="158"/>
      <c r="K917" s="70"/>
    </row>
    <row r="918" spans="6:11" ht="12.75" x14ac:dyDescent="0.2">
      <c r="F918" s="158"/>
      <c r="G918" s="70"/>
      <c r="H918" s="70"/>
      <c r="I918" s="70"/>
      <c r="J918" s="158"/>
      <c r="K918" s="70"/>
    </row>
    <row r="919" spans="6:11" ht="12.75" x14ac:dyDescent="0.2">
      <c r="F919" s="158"/>
      <c r="G919" s="70"/>
      <c r="H919" s="70"/>
      <c r="I919" s="70"/>
      <c r="J919" s="158"/>
      <c r="K919" s="70"/>
    </row>
    <row r="920" spans="6:11" ht="12.75" x14ac:dyDescent="0.2">
      <c r="F920" s="158"/>
      <c r="G920" s="70"/>
      <c r="H920" s="70"/>
      <c r="I920" s="70"/>
      <c r="J920" s="158"/>
      <c r="K920" s="70"/>
    </row>
    <row r="921" spans="6:11" ht="12.75" x14ac:dyDescent="0.2">
      <c r="F921" s="158"/>
      <c r="G921" s="70"/>
      <c r="H921" s="70"/>
      <c r="I921" s="70"/>
      <c r="J921" s="158"/>
      <c r="K921" s="70"/>
    </row>
    <row r="922" spans="6:11" ht="12.75" x14ac:dyDescent="0.2">
      <c r="F922" s="158"/>
      <c r="G922" s="70"/>
      <c r="H922" s="70"/>
      <c r="I922" s="70"/>
      <c r="J922" s="158"/>
      <c r="K922" s="70"/>
    </row>
    <row r="923" spans="6:11" ht="12.75" x14ac:dyDescent="0.2">
      <c r="F923" s="158"/>
      <c r="G923" s="70"/>
      <c r="H923" s="70"/>
      <c r="I923" s="70"/>
      <c r="J923" s="158"/>
      <c r="K923" s="70"/>
    </row>
    <row r="924" spans="6:11" ht="12.75" x14ac:dyDescent="0.2">
      <c r="F924" s="158"/>
      <c r="G924" s="70"/>
      <c r="H924" s="70"/>
      <c r="I924" s="70"/>
      <c r="J924" s="158"/>
      <c r="K924" s="70"/>
    </row>
    <row r="925" spans="6:11" ht="12.75" x14ac:dyDescent="0.2">
      <c r="F925" s="158"/>
      <c r="G925" s="70"/>
      <c r="H925" s="70"/>
      <c r="I925" s="70"/>
      <c r="J925" s="158"/>
      <c r="K925" s="70"/>
    </row>
    <row r="926" spans="6:11" ht="12.75" x14ac:dyDescent="0.2">
      <c r="F926" s="158"/>
      <c r="G926" s="70"/>
      <c r="H926" s="70"/>
      <c r="I926" s="70"/>
      <c r="J926" s="158"/>
      <c r="K926" s="70"/>
    </row>
    <row r="927" spans="6:11" ht="12.75" x14ac:dyDescent="0.2">
      <c r="F927" s="158"/>
      <c r="G927" s="70"/>
      <c r="H927" s="70"/>
      <c r="I927" s="70"/>
      <c r="J927" s="158"/>
      <c r="K927" s="70"/>
    </row>
    <row r="928" spans="6:11" ht="12.75" x14ac:dyDescent="0.2">
      <c r="F928" s="158"/>
      <c r="G928" s="70"/>
      <c r="H928" s="70"/>
      <c r="I928" s="70"/>
      <c r="J928" s="158"/>
      <c r="K928" s="70"/>
    </row>
    <row r="929" spans="6:11" ht="12.75" x14ac:dyDescent="0.2">
      <c r="F929" s="158"/>
      <c r="G929" s="70"/>
      <c r="H929" s="70"/>
      <c r="I929" s="70"/>
      <c r="J929" s="158"/>
      <c r="K929" s="70"/>
    </row>
    <row r="930" spans="6:11" ht="12.75" x14ac:dyDescent="0.2">
      <c r="F930" s="158"/>
      <c r="G930" s="70"/>
      <c r="H930" s="70"/>
      <c r="I930" s="70"/>
      <c r="J930" s="158"/>
      <c r="K930" s="70"/>
    </row>
    <row r="931" spans="6:11" ht="12.75" x14ac:dyDescent="0.2">
      <c r="F931" s="158"/>
      <c r="G931" s="70"/>
      <c r="H931" s="70"/>
      <c r="I931" s="70"/>
      <c r="J931" s="158"/>
      <c r="K931" s="70"/>
    </row>
    <row r="932" spans="6:11" ht="12.75" x14ac:dyDescent="0.2">
      <c r="F932" s="158"/>
      <c r="G932" s="70"/>
      <c r="H932" s="70"/>
      <c r="I932" s="70"/>
      <c r="J932" s="158"/>
      <c r="K932" s="70"/>
    </row>
    <row r="933" spans="6:11" ht="12.75" x14ac:dyDescent="0.2">
      <c r="F933" s="158"/>
      <c r="G933" s="70"/>
      <c r="H933" s="70"/>
      <c r="I933" s="70"/>
      <c r="J933" s="158"/>
      <c r="K933" s="70"/>
    </row>
    <row r="934" spans="6:11" ht="12.75" x14ac:dyDescent="0.2">
      <c r="F934" s="158"/>
      <c r="G934" s="70"/>
      <c r="H934" s="70"/>
      <c r="I934" s="70"/>
      <c r="J934" s="158"/>
      <c r="K934" s="70"/>
    </row>
    <row r="935" spans="6:11" ht="12.75" x14ac:dyDescent="0.2">
      <c r="F935" s="158"/>
      <c r="G935" s="70"/>
      <c r="H935" s="70"/>
      <c r="I935" s="70"/>
      <c r="J935" s="158"/>
      <c r="K935" s="70"/>
    </row>
    <row r="936" spans="6:11" ht="12.75" x14ac:dyDescent="0.2">
      <c r="F936" s="158"/>
      <c r="G936" s="70"/>
      <c r="H936" s="70"/>
      <c r="I936" s="70"/>
      <c r="J936" s="158"/>
      <c r="K936" s="70"/>
    </row>
    <row r="937" spans="6:11" ht="12.75" x14ac:dyDescent="0.2">
      <c r="F937" s="158"/>
      <c r="G937" s="70"/>
      <c r="H937" s="70"/>
      <c r="I937" s="70"/>
      <c r="J937" s="158"/>
      <c r="K937" s="70"/>
    </row>
    <row r="938" spans="6:11" ht="12.75" x14ac:dyDescent="0.2">
      <c r="F938" s="158"/>
      <c r="G938" s="70"/>
      <c r="H938" s="70"/>
      <c r="I938" s="70"/>
      <c r="J938" s="158"/>
      <c r="K938" s="70"/>
    </row>
    <row r="939" spans="6:11" ht="12.75" x14ac:dyDescent="0.2">
      <c r="F939" s="158"/>
      <c r="G939" s="70"/>
      <c r="H939" s="70"/>
      <c r="I939" s="70"/>
      <c r="J939" s="158"/>
      <c r="K939" s="70"/>
    </row>
    <row r="940" spans="6:11" ht="12.75" x14ac:dyDescent="0.2">
      <c r="F940" s="158"/>
      <c r="G940" s="70"/>
      <c r="H940" s="70"/>
      <c r="I940" s="70"/>
      <c r="J940" s="158"/>
      <c r="K940" s="70"/>
    </row>
    <row r="941" spans="6:11" ht="12.75" x14ac:dyDescent="0.2">
      <c r="F941" s="158"/>
      <c r="G941" s="70"/>
      <c r="H941" s="70"/>
      <c r="I941" s="70"/>
      <c r="J941" s="158"/>
      <c r="K941" s="70"/>
    </row>
    <row r="942" spans="6:11" ht="12.75" x14ac:dyDescent="0.2">
      <c r="F942" s="158"/>
      <c r="G942" s="70"/>
      <c r="H942" s="70"/>
      <c r="I942" s="70"/>
      <c r="J942" s="158"/>
      <c r="K942" s="70"/>
    </row>
    <row r="943" spans="6:11" ht="12.75" x14ac:dyDescent="0.2">
      <c r="F943" s="158"/>
      <c r="G943" s="70"/>
      <c r="H943" s="70"/>
      <c r="I943" s="70"/>
      <c r="J943" s="158"/>
      <c r="K943" s="70"/>
    </row>
    <row r="944" spans="6:11" ht="12.75" x14ac:dyDescent="0.2">
      <c r="F944" s="158"/>
      <c r="G944" s="70"/>
      <c r="H944" s="70"/>
      <c r="I944" s="70"/>
      <c r="J944" s="158"/>
      <c r="K944" s="70"/>
    </row>
    <row r="945" spans="6:11" ht="12.75" x14ac:dyDescent="0.2">
      <c r="F945" s="158"/>
      <c r="G945" s="70"/>
      <c r="H945" s="70"/>
      <c r="I945" s="70"/>
      <c r="J945" s="158"/>
      <c r="K945" s="70"/>
    </row>
    <row r="946" spans="6:11" ht="12.75" x14ac:dyDescent="0.2">
      <c r="F946" s="158"/>
      <c r="G946" s="70"/>
      <c r="H946" s="70"/>
      <c r="I946" s="70"/>
      <c r="J946" s="158"/>
      <c r="K946" s="70"/>
    </row>
    <row r="947" spans="6:11" ht="12.75" x14ac:dyDescent="0.2">
      <c r="F947" s="158"/>
      <c r="G947" s="70"/>
      <c r="H947" s="70"/>
      <c r="I947" s="70"/>
      <c r="J947" s="158"/>
      <c r="K947" s="70"/>
    </row>
    <row r="948" spans="6:11" ht="12.75" x14ac:dyDescent="0.2">
      <c r="F948" s="158"/>
      <c r="G948" s="70"/>
      <c r="H948" s="70"/>
      <c r="I948" s="70"/>
      <c r="J948" s="158"/>
      <c r="K948" s="70"/>
    </row>
    <row r="949" spans="6:11" ht="12.75" x14ac:dyDescent="0.2">
      <c r="F949" s="158"/>
      <c r="G949" s="70"/>
      <c r="H949" s="70"/>
      <c r="I949" s="70"/>
      <c r="J949" s="158"/>
      <c r="K949" s="70"/>
    </row>
    <row r="950" spans="6:11" ht="12.75" x14ac:dyDescent="0.2">
      <c r="F950" s="158"/>
      <c r="G950" s="70"/>
      <c r="H950" s="70"/>
      <c r="I950" s="70"/>
      <c r="J950" s="158"/>
      <c r="K950" s="70"/>
    </row>
    <row r="951" spans="6:11" ht="12.75" x14ac:dyDescent="0.2">
      <c r="F951" s="158"/>
      <c r="G951" s="70"/>
      <c r="H951" s="70"/>
      <c r="I951" s="70"/>
      <c r="J951" s="158"/>
      <c r="K951" s="70"/>
    </row>
    <row r="952" spans="6:11" ht="12.75" x14ac:dyDescent="0.2">
      <c r="F952" s="158"/>
      <c r="G952" s="70"/>
      <c r="H952" s="70"/>
      <c r="I952" s="70"/>
      <c r="J952" s="158"/>
      <c r="K952" s="70"/>
    </row>
    <row r="953" spans="6:11" ht="12.75" x14ac:dyDescent="0.2">
      <c r="F953" s="158"/>
      <c r="G953" s="70"/>
      <c r="H953" s="70"/>
      <c r="I953" s="70"/>
      <c r="J953" s="158"/>
      <c r="K953" s="70"/>
    </row>
    <row r="954" spans="6:11" ht="12.75" x14ac:dyDescent="0.2">
      <c r="F954" s="158"/>
      <c r="G954" s="70"/>
      <c r="H954" s="70"/>
      <c r="I954" s="70"/>
      <c r="J954" s="158"/>
      <c r="K954" s="70"/>
    </row>
    <row r="955" spans="6:11" ht="12.75" x14ac:dyDescent="0.2">
      <c r="F955" s="158"/>
      <c r="G955" s="70"/>
      <c r="H955" s="70"/>
      <c r="I955" s="70"/>
      <c r="J955" s="158"/>
      <c r="K955" s="70"/>
    </row>
    <row r="956" spans="6:11" ht="12.75" x14ac:dyDescent="0.2">
      <c r="F956" s="158"/>
      <c r="G956" s="70"/>
      <c r="H956" s="70"/>
      <c r="I956" s="70"/>
      <c r="J956" s="158"/>
      <c r="K956" s="70"/>
    </row>
    <row r="957" spans="6:11" ht="12.75" x14ac:dyDescent="0.2">
      <c r="F957" s="158"/>
      <c r="G957" s="70"/>
      <c r="H957" s="70"/>
      <c r="I957" s="70"/>
      <c r="J957" s="158"/>
      <c r="K957" s="70"/>
    </row>
    <row r="958" spans="6:11" ht="12.75" x14ac:dyDescent="0.2">
      <c r="F958" s="158"/>
      <c r="G958" s="70"/>
      <c r="H958" s="70"/>
      <c r="I958" s="70"/>
      <c r="J958" s="158"/>
      <c r="K958" s="70"/>
    </row>
    <row r="959" spans="6:11" ht="12.75" x14ac:dyDescent="0.2">
      <c r="F959" s="158"/>
      <c r="G959" s="70"/>
      <c r="H959" s="70"/>
      <c r="I959" s="70"/>
      <c r="J959" s="158"/>
      <c r="K959" s="70"/>
    </row>
    <row r="960" spans="6:11" ht="12.75" x14ac:dyDescent="0.2">
      <c r="F960" s="158"/>
      <c r="G960" s="70"/>
      <c r="H960" s="70"/>
      <c r="I960" s="70"/>
      <c r="J960" s="158"/>
      <c r="K960" s="70"/>
    </row>
    <row r="961" spans="6:11" ht="12.75" x14ac:dyDescent="0.2">
      <c r="F961" s="158"/>
      <c r="G961" s="70"/>
      <c r="H961" s="70"/>
      <c r="I961" s="70"/>
      <c r="J961" s="158"/>
      <c r="K961" s="70"/>
    </row>
    <row r="962" spans="6:11" ht="12.75" x14ac:dyDescent="0.2">
      <c r="F962" s="158"/>
      <c r="G962" s="70"/>
      <c r="H962" s="70"/>
      <c r="I962" s="70"/>
      <c r="J962" s="158"/>
      <c r="K962" s="70"/>
    </row>
    <row r="963" spans="6:11" ht="12.75" x14ac:dyDescent="0.2">
      <c r="F963" s="158"/>
      <c r="G963" s="70"/>
      <c r="H963" s="70"/>
      <c r="I963" s="70"/>
      <c r="J963" s="158"/>
      <c r="K963" s="70"/>
    </row>
    <row r="964" spans="6:11" ht="12.75" x14ac:dyDescent="0.2">
      <c r="F964" s="158"/>
      <c r="G964" s="70"/>
      <c r="H964" s="70"/>
      <c r="I964" s="70"/>
      <c r="J964" s="158"/>
      <c r="K964" s="70"/>
    </row>
    <row r="965" spans="6:11" ht="12.75" x14ac:dyDescent="0.2">
      <c r="F965" s="158"/>
      <c r="G965" s="70"/>
      <c r="H965" s="70"/>
      <c r="I965" s="70"/>
      <c r="J965" s="158"/>
      <c r="K965" s="70"/>
    </row>
    <row r="966" spans="6:11" ht="12.75" x14ac:dyDescent="0.2">
      <c r="F966" s="158"/>
      <c r="G966" s="70"/>
      <c r="H966" s="70"/>
      <c r="I966" s="70"/>
      <c r="J966" s="158"/>
      <c r="K966" s="70"/>
    </row>
    <row r="967" spans="6:11" ht="12.75" x14ac:dyDescent="0.2">
      <c r="F967" s="158"/>
      <c r="G967" s="70"/>
      <c r="H967" s="70"/>
      <c r="I967" s="70"/>
      <c r="J967" s="158"/>
      <c r="K967" s="70"/>
    </row>
    <row r="968" spans="6:11" ht="12.75" x14ac:dyDescent="0.2">
      <c r="F968" s="158"/>
      <c r="G968" s="70"/>
      <c r="H968" s="70"/>
      <c r="I968" s="70"/>
      <c r="J968" s="158"/>
      <c r="K968" s="70"/>
    </row>
    <row r="969" spans="6:11" ht="12.75" x14ac:dyDescent="0.2">
      <c r="F969" s="158"/>
      <c r="G969" s="70"/>
      <c r="H969" s="70"/>
      <c r="I969" s="70"/>
      <c r="J969" s="158"/>
      <c r="K969" s="70"/>
    </row>
    <row r="970" spans="6:11" ht="12.75" x14ac:dyDescent="0.2">
      <c r="F970" s="158"/>
      <c r="G970" s="70"/>
      <c r="H970" s="70"/>
      <c r="I970" s="70"/>
      <c r="J970" s="158"/>
      <c r="K970" s="70"/>
    </row>
    <row r="971" spans="6:11" ht="12.75" x14ac:dyDescent="0.2">
      <c r="F971" s="158"/>
      <c r="G971" s="70"/>
      <c r="H971" s="70"/>
      <c r="I971" s="70"/>
      <c r="J971" s="158"/>
      <c r="K971" s="70"/>
    </row>
    <row r="972" spans="6:11" ht="12.75" x14ac:dyDescent="0.2">
      <c r="F972" s="158"/>
      <c r="G972" s="70"/>
      <c r="H972" s="70"/>
      <c r="I972" s="70"/>
      <c r="J972" s="158"/>
      <c r="K972" s="70"/>
    </row>
    <row r="973" spans="6:11" ht="12.75" x14ac:dyDescent="0.2">
      <c r="F973" s="158"/>
      <c r="G973" s="70"/>
      <c r="H973" s="70"/>
      <c r="I973" s="70"/>
      <c r="J973" s="158"/>
      <c r="K973" s="70"/>
    </row>
    <row r="974" spans="6:11" ht="12.75" x14ac:dyDescent="0.2">
      <c r="F974" s="158"/>
      <c r="G974" s="70"/>
      <c r="H974" s="70"/>
      <c r="I974" s="70"/>
      <c r="J974" s="158"/>
      <c r="K974" s="70"/>
    </row>
    <row r="975" spans="6:11" ht="12.75" x14ac:dyDescent="0.2">
      <c r="F975" s="158"/>
      <c r="G975" s="70"/>
      <c r="H975" s="70"/>
      <c r="I975" s="70"/>
      <c r="J975" s="158"/>
      <c r="K975" s="70"/>
    </row>
    <row r="976" spans="6:11" ht="12.75" x14ac:dyDescent="0.2">
      <c r="F976" s="158"/>
      <c r="G976" s="70"/>
      <c r="H976" s="70"/>
      <c r="I976" s="70"/>
      <c r="J976" s="158"/>
      <c r="K976" s="70"/>
    </row>
    <row r="977" spans="6:11" ht="12.75" x14ac:dyDescent="0.2">
      <c r="F977" s="158"/>
      <c r="G977" s="70"/>
      <c r="H977" s="70"/>
      <c r="I977" s="70"/>
      <c r="J977" s="158"/>
      <c r="K977" s="70"/>
    </row>
    <row r="978" spans="6:11" ht="12.75" x14ac:dyDescent="0.2">
      <c r="F978" s="158"/>
      <c r="G978" s="70"/>
      <c r="H978" s="70"/>
      <c r="I978" s="70"/>
      <c r="J978" s="158"/>
      <c r="K978" s="70"/>
    </row>
    <row r="979" spans="6:11" ht="12.75" x14ac:dyDescent="0.2">
      <c r="F979" s="158"/>
      <c r="G979" s="70"/>
      <c r="H979" s="70"/>
      <c r="I979" s="70"/>
      <c r="J979" s="158"/>
      <c r="K979" s="70"/>
    </row>
    <row r="980" spans="6:11" ht="12.75" x14ac:dyDescent="0.2">
      <c r="F980" s="158"/>
      <c r="G980" s="70"/>
      <c r="H980" s="70"/>
      <c r="I980" s="70"/>
      <c r="J980" s="158"/>
      <c r="K980" s="70"/>
    </row>
    <row r="981" spans="6:11" ht="12.75" x14ac:dyDescent="0.2">
      <c r="F981" s="158"/>
      <c r="G981" s="70"/>
      <c r="H981" s="70"/>
      <c r="I981" s="70"/>
      <c r="J981" s="158"/>
      <c r="K981" s="70"/>
    </row>
    <row r="982" spans="6:11" ht="12.75" x14ac:dyDescent="0.2">
      <c r="F982" s="158"/>
      <c r="G982" s="70"/>
      <c r="H982" s="70"/>
      <c r="I982" s="70"/>
      <c r="J982" s="158"/>
      <c r="K982" s="70"/>
    </row>
    <row r="983" spans="6:11" ht="12.75" x14ac:dyDescent="0.2">
      <c r="F983" s="158"/>
      <c r="G983" s="70"/>
      <c r="H983" s="70"/>
      <c r="I983" s="70"/>
      <c r="J983" s="158"/>
      <c r="K983" s="70"/>
    </row>
    <row r="984" spans="6:11" ht="12.75" x14ac:dyDescent="0.2">
      <c r="F984" s="158"/>
      <c r="G984" s="70"/>
      <c r="H984" s="70"/>
      <c r="I984" s="70"/>
      <c r="J984" s="158"/>
      <c r="K984" s="70"/>
    </row>
    <row r="985" spans="6:11" ht="12.75" x14ac:dyDescent="0.2">
      <c r="F985" s="158"/>
      <c r="G985" s="70"/>
      <c r="H985" s="70"/>
      <c r="I985" s="70"/>
      <c r="J985" s="158"/>
      <c r="K985" s="70"/>
    </row>
    <row r="986" spans="6:11" ht="12.75" x14ac:dyDescent="0.2">
      <c r="F986" s="158"/>
      <c r="G986" s="70"/>
      <c r="H986" s="70"/>
      <c r="I986" s="70"/>
      <c r="J986" s="158"/>
      <c r="K986" s="70"/>
    </row>
    <row r="987" spans="6:11" ht="12.75" x14ac:dyDescent="0.2">
      <c r="F987" s="158"/>
      <c r="G987" s="70"/>
      <c r="H987" s="70"/>
      <c r="I987" s="70"/>
      <c r="J987" s="158"/>
      <c r="K987" s="70"/>
    </row>
    <row r="988" spans="6:11" ht="12.75" x14ac:dyDescent="0.2">
      <c r="F988" s="158"/>
      <c r="G988" s="70"/>
      <c r="H988" s="70"/>
      <c r="I988" s="70"/>
      <c r="J988" s="158"/>
      <c r="K988" s="70"/>
    </row>
    <row r="989" spans="6:11" ht="12.75" x14ac:dyDescent="0.2">
      <c r="F989" s="158"/>
      <c r="G989" s="70"/>
      <c r="H989" s="70"/>
      <c r="I989" s="70"/>
      <c r="J989" s="158"/>
      <c r="K989" s="70"/>
    </row>
    <row r="990" spans="6:11" ht="12.75" x14ac:dyDescent="0.2">
      <c r="F990" s="158"/>
      <c r="G990" s="70"/>
      <c r="H990" s="70"/>
      <c r="I990" s="70"/>
      <c r="J990" s="158"/>
      <c r="K990" s="70"/>
    </row>
    <row r="991" spans="6:11" ht="12.75" x14ac:dyDescent="0.2">
      <c r="F991" s="158"/>
      <c r="G991" s="70"/>
      <c r="H991" s="70"/>
      <c r="I991" s="70"/>
      <c r="J991" s="158"/>
      <c r="K991" s="70"/>
    </row>
    <row r="992" spans="6:11" ht="12.75" x14ac:dyDescent="0.2">
      <c r="F992" s="158"/>
      <c r="G992" s="70"/>
      <c r="H992" s="70"/>
      <c r="I992" s="70"/>
      <c r="J992" s="158"/>
      <c r="K992" s="70"/>
    </row>
    <row r="993" spans="6:11" ht="12.75" x14ac:dyDescent="0.2">
      <c r="F993" s="158"/>
      <c r="G993" s="70"/>
      <c r="H993" s="70"/>
      <c r="I993" s="70"/>
      <c r="J993" s="158"/>
      <c r="K993" s="70"/>
    </row>
    <row r="994" spans="6:11" ht="12.75" x14ac:dyDescent="0.2">
      <c r="F994" s="158"/>
      <c r="G994" s="70"/>
      <c r="H994" s="70"/>
      <c r="I994" s="70"/>
      <c r="J994" s="158"/>
      <c r="K994" s="70"/>
    </row>
    <row r="995" spans="6:11" ht="12.75" x14ac:dyDescent="0.2">
      <c r="F995" s="158"/>
      <c r="G995" s="70"/>
      <c r="H995" s="70"/>
      <c r="I995" s="70"/>
      <c r="J995" s="158"/>
      <c r="K995" s="70"/>
    </row>
    <row r="996" spans="6:11" ht="12.75" x14ac:dyDescent="0.2">
      <c r="F996" s="158"/>
      <c r="G996" s="70"/>
      <c r="H996" s="70"/>
      <c r="I996" s="70"/>
      <c r="J996" s="158"/>
      <c r="K996" s="70"/>
    </row>
    <row r="997" spans="6:11" ht="12.75" x14ac:dyDescent="0.2">
      <c r="F997" s="158"/>
      <c r="G997" s="70"/>
      <c r="H997" s="70"/>
      <c r="I997" s="70"/>
      <c r="J997" s="158"/>
      <c r="K997" s="70"/>
    </row>
    <row r="998" spans="6:11" ht="12.75" x14ac:dyDescent="0.2">
      <c r="F998" s="158"/>
      <c r="G998" s="70"/>
      <c r="H998" s="70"/>
      <c r="I998" s="70"/>
      <c r="J998" s="158"/>
      <c r="K998" s="70"/>
    </row>
    <row r="999" spans="6:11" ht="12.75" x14ac:dyDescent="0.2">
      <c r="F999" s="158"/>
      <c r="G999" s="70"/>
      <c r="H999" s="70"/>
      <c r="I999" s="70"/>
      <c r="J999" s="158"/>
      <c r="K999" s="70"/>
    </row>
    <row r="1000" spans="6:11" ht="12.75" x14ac:dyDescent="0.2">
      <c r="F1000" s="158"/>
      <c r="G1000" s="70"/>
      <c r="H1000" s="70"/>
      <c r="I1000" s="70"/>
      <c r="J1000" s="158"/>
      <c r="K1000" s="70"/>
    </row>
    <row r="1001" spans="6:11" ht="12.75" x14ac:dyDescent="0.2">
      <c r="F1001" s="158"/>
      <c r="G1001" s="70"/>
      <c r="H1001" s="70"/>
      <c r="I1001" s="70"/>
      <c r="J1001" s="158"/>
      <c r="K1001" s="70"/>
    </row>
    <row r="1002" spans="6:11" ht="12.75" x14ac:dyDescent="0.2">
      <c r="F1002" s="158"/>
      <c r="G1002" s="70"/>
      <c r="H1002" s="70"/>
      <c r="I1002" s="70"/>
      <c r="J1002" s="158"/>
      <c r="K1002" s="70"/>
    </row>
  </sheetData>
  <autoFilter ref="A3:K32" xr:uid="{0124069F-C3C7-4147-B696-57D459AF7E61}"/>
  <mergeCells count="35">
    <mergeCell ref="B5:B6"/>
    <mergeCell ref="A4:A8"/>
    <mergeCell ref="G31:G32"/>
    <mergeCell ref="A31:A32"/>
    <mergeCell ref="B31:B32"/>
    <mergeCell ref="C31:C32"/>
    <mergeCell ref="D31:D32"/>
    <mergeCell ref="F31:F32"/>
    <mergeCell ref="D27:D28"/>
    <mergeCell ref="F27:F28"/>
    <mergeCell ref="G27:G28"/>
    <mergeCell ref="B29:B30"/>
    <mergeCell ref="C29:C30"/>
    <mergeCell ref="D29:D30"/>
    <mergeCell ref="F29:F30"/>
    <mergeCell ref="G29:G30"/>
    <mergeCell ref="B25:B26"/>
    <mergeCell ref="C25:C26"/>
    <mergeCell ref="B27:B28"/>
    <mergeCell ref="C27:C28"/>
    <mergeCell ref="B23:B24"/>
    <mergeCell ref="C23:C24"/>
    <mergeCell ref="D23:D24"/>
    <mergeCell ref="F23:F24"/>
    <mergeCell ref="G23:G24"/>
    <mergeCell ref="B21:B22"/>
    <mergeCell ref="C21:C22"/>
    <mergeCell ref="D21:D22"/>
    <mergeCell ref="F21:F22"/>
    <mergeCell ref="G21:G22"/>
    <mergeCell ref="A21:A30"/>
    <mergeCell ref="A10:A12"/>
    <mergeCell ref="A13:A15"/>
    <mergeCell ref="A16:A18"/>
    <mergeCell ref="A19:A20"/>
  </mergeCells>
  <phoneticPr fontId="6" type="noConversion"/>
  <printOptions horizontalCentered="1" gridLines="1"/>
  <pageMargins left="0.7" right="0.7" top="0.75" bottom="0.75" header="0" footer="0"/>
  <pageSetup paperSize="8" fitToHeight="0" pageOrder="overThenDown" orientation="landscape"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434BAF9571E84998379C360C5F2911" ma:contentTypeVersion="11" ma:contentTypeDescription="Create a new document." ma:contentTypeScope="" ma:versionID="e6e228995f9dea69bdd8ba97b9020269">
  <xsd:schema xmlns:xsd="http://www.w3.org/2001/XMLSchema" xmlns:xs="http://www.w3.org/2001/XMLSchema" xmlns:p="http://schemas.microsoft.com/office/2006/metadata/properties" xmlns:ns3="bc3e6291-0648-40d8-8e27-234deb077983" xmlns:ns4="a1f37479-ca63-4c50-bf19-0e39f117a45b" targetNamespace="http://schemas.microsoft.com/office/2006/metadata/properties" ma:root="true" ma:fieldsID="e875d570d307310b64b63276d35e9bfa" ns3:_="" ns4:_="">
    <xsd:import namespace="bc3e6291-0648-40d8-8e27-234deb077983"/>
    <xsd:import namespace="a1f37479-ca63-4c50-bf19-0e39f117a45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e6291-0648-40d8-8e27-234deb077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f37479-ca63-4c50-bf19-0e39f117a45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C3EA8B-54B9-437C-B725-A9EB07C8ED2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CE16A76-F211-4F8E-A09F-2390C98B22A3}">
  <ds:schemaRefs>
    <ds:schemaRef ds:uri="http://schemas.microsoft.com/sharepoint/v3/contenttype/forms"/>
  </ds:schemaRefs>
</ds:datastoreItem>
</file>

<file path=customXml/itemProps3.xml><?xml version="1.0" encoding="utf-8"?>
<ds:datastoreItem xmlns:ds="http://schemas.openxmlformats.org/officeDocument/2006/customXml" ds:itemID="{72290212-8BDE-45F7-895D-5DBE5EAD4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3e6291-0648-40d8-8e27-234deb077983"/>
    <ds:schemaRef ds:uri="a1f37479-ca63-4c50-bf19-0e39f117a4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RKoP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Juřicová Martina</dc:creator>
  <cp:keywords/>
  <dc:description/>
  <cp:lastModifiedBy>Brodská Jana</cp:lastModifiedBy>
  <cp:revision/>
  <dcterms:created xsi:type="dcterms:W3CDTF">2021-09-16T12:07:37Z</dcterms:created>
  <dcterms:modified xsi:type="dcterms:W3CDTF">2023-11-16T12:06:39Z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0x01010013434BAF9571E84998379C360C5F2911</vt:lpwstr>
  </property>
</Properties>
</file>