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aha.mmr.cz\dfs\J\SF\IROP\19 - Harmonogram\Výzvy\HMG výzev 2022 k 13.10.2022\"/>
    </mc:Choice>
  </mc:AlternateContent>
  <xr:revisionPtr revIDLastSave="0" documentId="13_ncr:1_{1598FADD-20F9-43FA-8A97-03F958FFCA7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MG 2022" sheetId="4" r:id="rId1"/>
  </sheets>
  <definedNames>
    <definedName name="_xlnm._FilterDatabase" localSheetId="0" hidden="1">'HMG 2022'!$A$6:$AE$6</definedName>
    <definedName name="_Ref363218695" localSheetId="0">'HMG 2022'!#REF!</definedName>
    <definedName name="_Toc377571456" localSheetId="0">'HMG 2022'!$Z$7</definedName>
    <definedName name="_Toc377571459" localSheetId="0">'HMG 2022'!$Z$8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4" l="1"/>
  <c r="J8" i="4" s="1"/>
  <c r="J7" i="4"/>
  <c r="K7" i="4"/>
</calcChain>
</file>

<file path=xl/sharedStrings.xml><?xml version="1.0" encoding="utf-8"?>
<sst xmlns="http://schemas.openxmlformats.org/spreadsheetml/2006/main" count="131" uniqueCount="93">
  <si>
    <t xml:space="preserve">Identifikace výzvy </t>
  </si>
  <si>
    <t>Základní plánované údaje o výzvě</t>
  </si>
  <si>
    <t>Zacílení výzvy</t>
  </si>
  <si>
    <t>Synergie a komplementarita výzvy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</si>
  <si>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</si>
  <si>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</si>
  <si>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</si>
  <si>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</si>
  <si>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</si>
  <si>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</si>
  <si>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</si>
  <si>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</si>
  <si>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r>
      <t>Druh výzvy</t>
    </r>
    <r>
      <rPr>
        <b/>
        <vertAlign val="superscript"/>
        <sz val="10"/>
        <rFont val="Arial"/>
        <family val="2"/>
        <charset val="238"/>
      </rPr>
      <t xml:space="preserve"> </t>
    </r>
  </si>
  <si>
    <t>Alokace plánové výzvy (podpora)</t>
  </si>
  <si>
    <t>Model hodnocení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</si>
  <si>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</si>
  <si>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</si>
  <si>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</si>
  <si>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Podporované aktivity</t>
  </si>
  <si>
    <t>Cílové skupiny</t>
  </si>
  <si>
    <t>Území
(místo dopadu)</t>
  </si>
  <si>
    <t>Typy příjemců</t>
  </si>
  <si>
    <t>Komplementarita plánované výzvy</t>
  </si>
  <si>
    <t>Synergie plánované výzvy</t>
  </si>
  <si>
    <t>Výzvy z hlediska posloupnosti synergické vazby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</si>
  <si>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</si>
  <si>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</si>
  <si>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</si>
  <si>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</si>
  <si>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</si>
  <si>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Celková alokace (CZK)</t>
  </si>
  <si>
    <t>Z toho národní spolufinancování (CZK)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</si>
  <si>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</si>
  <si>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</si>
  <si>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</si>
  <si>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</si>
  <si>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</si>
  <si>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</si>
  <si>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</si>
  <si>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</si>
  <si>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</si>
  <si>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</si>
  <si>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</si>
  <si>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</si>
  <si>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</si>
  <si>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</si>
  <si>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</si>
  <si>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</si>
  <si>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</si>
  <si>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</si>
  <si>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</si>
  <si>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</si>
  <si>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</si>
  <si>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</si>
  <si>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</si>
  <si>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</si>
  <si>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</si>
  <si>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</si>
  <si>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Poznámky k vyplnění jednotlivých polí:</t>
  </si>
  <si>
    <t>a - h</t>
  </si>
  <si>
    <t>Řídící orgán vyplňuje podle relevantnosti jednotlivých úrovní pro jednotlivé programy spolufinancované z ESI fondů. U nerelevantních polí uvede N/R.</t>
  </si>
  <si>
    <t>Řídící orgán vyplní druh výzvy: kolová nebo průběžná.</t>
  </si>
  <si>
    <t>j - l</t>
  </si>
  <si>
    <t>Řídící orgán doplní alokaci (podporu) v CZK se zaokrouhlením na celá čísla.</t>
  </si>
  <si>
    <t xml:space="preserve">Řídící orgán doplní model hodnocení: jednokolový nebo dvoukolový. </t>
  </si>
  <si>
    <t>n-q</t>
  </si>
  <si>
    <t>Řídící orgán doplní minimálně měsíc a rok k jednotlivým datovým položkám. Na zvážení řídícího orgánu je možné doplnit konkrétní den.</t>
  </si>
  <si>
    <t>Řídící orgán vyplňuje pouze u relevantních výzev, tj. pouze výzev s dvoukolovým hodnocením. U nerelevantních polí uvede N/R.</t>
  </si>
  <si>
    <t>Řídící orgán popíše zacílení výzvy - textové pole. U nerelevantních polí uvede N/R - to znamená, že výzva nebude zacílena a bude podporováno vše, co je uvedeno v programovém dokumentu.</t>
  </si>
  <si>
    <t>s - t</t>
  </si>
  <si>
    <t>Řídící orgán doplní: ANO nebo NE.</t>
  </si>
  <si>
    <t>Řídící orgán vyplní, zda jde o výzvu počáteční nebo navazující, v případě, že u sloupce "t" doplnil ANO. Pokud doplnil NE, uvede N/R.</t>
  </si>
  <si>
    <t>Řídící orgán popíše synergii v případě, že u sloupce "t" doplnil ANO. Pokud doplnil NE, uvede N/R.</t>
  </si>
  <si>
    <t>w - z</t>
  </si>
  <si>
    <t>Řídící orgán vyplní v případě, že u sloupce "t" doplnil ANO. Pokud doplnil NE, uvede N/R.</t>
  </si>
  <si>
    <t>Datovým zdrojem pro definování datových položek Harmonogramu výzev na rok 2021 je MP monitorování a MP MS2014+.</t>
  </si>
  <si>
    <t>IP 9iv</t>
  </si>
  <si>
    <t>N/R</t>
  </si>
  <si>
    <t>jednokolový</t>
  </si>
  <si>
    <t>Úřad práce ČR</t>
  </si>
  <si>
    <t>Území hl. m. Prahy</t>
  </si>
  <si>
    <t>Z toho příspěvek Unie (CZK)</t>
  </si>
  <si>
    <t>Plánované datum vyhlášení výzvy*</t>
  </si>
  <si>
    <t>* SC 8.1: Podpora ubytování uprchlíků z Ukrajiny reaguje v souladu s CARE – Kohezní akce pro uprchlíky v Evropě na  problémy vyplývající z vojenské agrese ze strany Ruské federace, kde není možné zaručit dodržení tříměsíční lhůty pro zveřejnění průběžné výzvy v HMG výzev před jejím vyhlášením, vyplývající z MP ŘVHP.</t>
  </si>
  <si>
    <t xml:space="preserve">
Ubytování v hostitelských rodinách, které je uprchlíkům poskytováno bezplatně, a na které hostitelské domácnosti dostávají finanční příspěvek od státu</t>
  </si>
  <si>
    <t>Podpora uprchlíků z Ukrajiny</t>
  </si>
  <si>
    <t xml:space="preserve"> 8.1: Podpora uprchlíků z Ukrajiny</t>
  </si>
  <si>
    <t>průběžná</t>
  </si>
  <si>
    <t>Podpora ubytování uprchlíků z Ukrajiny</t>
  </si>
  <si>
    <t>magistrát hlavního města Prahy
organizace zřizované/zakládané magistrátem hlavního města Prahy</t>
  </si>
  <si>
    <t>Cizinci, kterým byla poskytnuta dočasná ochrana v souvislosti v ruskou agresí na Ukrajině</t>
  </si>
  <si>
    <t xml:space="preserve">Aktivity, které zajistí osobám, kterým byla poskytnuta dočasná ochrana, základní životní potřeby vč. bydlení a napomohou k jejich socioekonomickému začlenění do společnosti. </t>
  </si>
  <si>
    <t>Harmonogram výzev IROP 2014 - 2020 na rok 2022 (k 12. 10.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</si>
</sst>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yyyy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trike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0" xfId="0"/>
    <xf numFmtId="3" fontId="2" fillId="1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center"/>
    </xf>
    <xf numFmtId="49" fontId="14" fillId="0" borderId="0" xfId="0" applyNumberFormat="1" applyFont="1" applyAlignment="1">
      <alignment horizontal="justify" vertical="center"/>
    </xf>
    <xf numFmtId="49" fontId="15" fillId="0" borderId="0" xfId="0" applyNumberFormat="1" applyFont="1" applyAlignment="1">
      <alignment horizontal="justify" vertical="center"/>
    </xf>
    <xf numFmtId="49" fontId="0" fillId="0" borderId="0" xfId="0" applyNumberFormat="1"/>
    <xf numFmtId="49" fontId="10" fillId="0" borderId="0" xfId="0" applyNumberFormat="1" applyFont="1" applyAlignment="1">
      <alignment vertical="center"/>
    </xf>
    <xf numFmtId="3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10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0"/>
  <sheetViews>
    <sheetView tabSelected="1" zoomScale="70" zoomScaleNormal="70" workbookViewId="0">
      <pane ySplit="6" topLeftCell="A7" activePane="bottomLeft" state="frozen"/>
      <selection pane="bottomLeft" activeCell="R7" sqref="R7"/>
    </sheetView>
  </sheetViews>
  <sheetFormatPr defaultColWidth="9.140625" defaultRowHeight="15" x14ac:dyDescent="0.25"/>
  <cols>
    <col min="1" max="1" width="7.5703125" style="12" customWidth="1"/>
    <col min="2" max="2" width="25" style="12" customWidth="1"/>
    <col min="3" max="3" width="9.140625" style="12"/>
    <col min="4" max="4" width="12.85546875" style="12" customWidth="1"/>
    <col min="5" max="5" width="17.42578125" style="13" customWidth="1"/>
    <col min="6" max="6" width="9.140625" style="12"/>
    <col min="7" max="7" width="13.140625" style="12" customWidth="1"/>
    <col min="8" max="8" width="9.140625" style="12"/>
    <col min="9" max="9" width="9.140625" style="12" customWidth="1"/>
    <col min="10" max="10" width="20.42578125" style="12" customWidth="1"/>
    <col min="11" max="12" width="17.140625" style="12" customWidth="1"/>
    <col min="13" max="13" width="12.42578125" style="12" customWidth="1"/>
    <col min="14" max="14" width="11" style="12" customWidth="1"/>
    <col min="15" max="15" width="10.85546875" style="12" customWidth="1"/>
    <col min="16" max="16" width="12.42578125" style="12" customWidth="1"/>
    <col min="17" max="17" width="9.85546875" style="12" customWidth="1"/>
    <col min="18" max="18" width="33.5703125" style="12" customWidth="1"/>
    <col min="19" max="19" width="29.85546875" style="12" customWidth="1"/>
    <col min="20" max="20" width="16.140625" style="12" customWidth="1"/>
    <col min="21" max="21" width="47.42578125" style="29" customWidth="1"/>
    <col min="22" max="22" width="17.140625" style="12" customWidth="1"/>
    <col min="23" max="23" width="12.42578125" style="12" customWidth="1"/>
    <col min="24" max="24" width="12.85546875" style="12" customWidth="1"/>
    <col min="25" max="25" width="9.140625" style="12" customWidth="1"/>
    <col min="26" max="26" width="26" style="12" bestFit="1" customWidth="1"/>
    <col min="27" max="27" width="33.42578125" style="14" bestFit="1" customWidth="1"/>
    <col min="28" max="28" width="10.5703125" style="12" customWidth="1"/>
    <col min="29" max="29" width="11.140625" style="12" customWidth="1"/>
    <col min="30" max="30" width="10.140625" style="1" customWidth="1"/>
    <col min="31" max="31" width="18.140625" style="1" customWidth="1"/>
    <col min="32" max="16384" width="9.140625" style="1"/>
  </cols>
  <sheetData>
    <row r="1" spans="1:31" s="42" customFormat="1" ht="20.25" x14ac:dyDescent="0.25">
      <c r="A1" s="47" t="s">
        <v>92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</row>
    <row r="2" spans="1:31" s="2" customFormat="1" ht="20.2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3"/>
      <c r="V2" s="5"/>
      <c r="W2" s="5"/>
      <c r="X2" s="5"/>
      <c r="Y2" s="5"/>
      <c r="Z2" s="5"/>
      <c r="AA2" s="5"/>
      <c r="AB2" s="5"/>
      <c r="AC2" s="5"/>
    </row>
    <row r="3" spans="1:31" s="3" customFormat="1" ht="12.75" x14ac:dyDescent="0.25">
      <c r="A3" s="48" t="s">
        <v>0</v>
      </c>
      <c r="B3" s="48"/>
      <c r="C3" s="48"/>
      <c r="D3" s="48"/>
      <c r="E3" s="48"/>
      <c r="F3" s="48"/>
      <c r="G3" s="48"/>
      <c r="H3" s="48"/>
      <c r="I3" s="49" t="s">
        <v>1</v>
      </c>
      <c r="J3" s="49"/>
      <c r="K3" s="49"/>
      <c r="L3" s="49"/>
      <c r="M3" s="49"/>
      <c r="N3" s="49"/>
      <c r="O3" s="49"/>
      <c r="P3" s="49"/>
      <c r="Q3" s="49"/>
      <c r="R3" s="50" t="s">
        <v>2</v>
      </c>
      <c r="S3" s="50"/>
      <c r="T3" s="50"/>
      <c r="U3" s="50"/>
      <c r="V3" s="51" t="s">
        <v>3</v>
      </c>
      <c r="W3" s="51"/>
      <c r="X3" s="51"/>
      <c r="Y3" s="51"/>
      <c r="Z3" s="51"/>
      <c r="AA3" s="51"/>
      <c r="AB3" s="51"/>
      <c r="AC3" s="51"/>
    </row>
    <row r="4" spans="1:31" s="2" customFormat="1" ht="12.75" x14ac:dyDescent="0.25">
      <c r="A4" s="46" t="s">
        <v>4</v>
      </c>
      <c r="B4" s="46" t="s">
        <v>5</v>
      </c>
      <c r="C4" s="46" t="s">
        <v>6</v>
      </c>
      <c r="D4" s="46" t="s">
        <v>7</v>
      </c>
      <c r="E4" s="46" t="s">
        <v>8</v>
      </c>
      <c r="F4" s="46" t="s">
        <v>9</v>
      </c>
      <c r="G4" s="46" t="s">
        <v>10</v>
      </c>
      <c r="H4" s="46" t="s">
        <v>11</v>
      </c>
      <c r="I4" s="53" t="s">
        <v>12</v>
      </c>
      <c r="J4" s="53" t="s">
        <v>13</v>
      </c>
      <c r="K4" s="53"/>
      <c r="L4" s="53"/>
      <c r="M4" s="53" t="s">
        <v>14</v>
      </c>
      <c r="N4" s="53" t="s">
        <v>82</v>
      </c>
      <c r="O4" s="53" t="s">
        <v>15</v>
      </c>
      <c r="P4" s="53" t="s">
        <v>16</v>
      </c>
      <c r="Q4" s="53" t="s">
        <v>17</v>
      </c>
      <c r="R4" s="52" t="s">
        <v>18</v>
      </c>
      <c r="S4" s="52" t="s">
        <v>19</v>
      </c>
      <c r="T4" s="52" t="s">
        <v>20</v>
      </c>
      <c r="U4" s="52" t="s">
        <v>21</v>
      </c>
      <c r="V4" s="54" t="s">
        <v>22</v>
      </c>
      <c r="W4" s="54" t="s">
        <v>23</v>
      </c>
      <c r="X4" s="54" t="s">
        <v>24</v>
      </c>
      <c r="Y4" s="54" t="s">
        <v>25</v>
      </c>
      <c r="Z4" s="54" t="s">
        <v>26</v>
      </c>
      <c r="AA4" s="54" t="s">
        <v>27</v>
      </c>
      <c r="AB4" s="54" t="s">
        <v>28</v>
      </c>
      <c r="AC4" s="54" t="s">
        <v>29</v>
      </c>
    </row>
    <row r="5" spans="1:31" s="2" customFormat="1" ht="85.5" customHeight="1" x14ac:dyDescent="0.25">
      <c r="A5" s="46"/>
      <c r="B5" s="46"/>
      <c r="C5" s="46"/>
      <c r="D5" s="46"/>
      <c r="E5" s="46"/>
      <c r="F5" s="46"/>
      <c r="G5" s="46"/>
      <c r="H5" s="46"/>
      <c r="I5" s="53"/>
      <c r="J5" s="6" t="s">
        <v>30</v>
      </c>
      <c r="K5" s="6" t="s">
        <v>81</v>
      </c>
      <c r="L5" s="6" t="s">
        <v>31</v>
      </c>
      <c r="M5" s="53"/>
      <c r="N5" s="53"/>
      <c r="O5" s="53"/>
      <c r="P5" s="53"/>
      <c r="Q5" s="53"/>
      <c r="R5" s="52"/>
      <c r="S5" s="52"/>
      <c r="T5" s="52"/>
      <c r="U5" s="52"/>
      <c r="V5" s="54"/>
      <c r="W5" s="54"/>
      <c r="X5" s="54"/>
      <c r="Y5" s="54"/>
      <c r="Z5" s="54"/>
      <c r="AA5" s="54"/>
      <c r="AB5" s="54"/>
      <c r="AC5" s="54"/>
    </row>
    <row r="6" spans="1:31" s="4" customFormat="1" ht="12.75" x14ac:dyDescent="0.25">
      <c r="A6" s="7" t="s">
        <v>32</v>
      </c>
      <c r="B6" s="7" t="s">
        <v>33</v>
      </c>
      <c r="C6" s="7" t="s">
        <v>34</v>
      </c>
      <c r="D6" s="7" t="s">
        <v>35</v>
      </c>
      <c r="E6" s="7" t="s">
        <v>36</v>
      </c>
      <c r="F6" s="7" t="s">
        <v>37</v>
      </c>
      <c r="G6" s="7" t="s">
        <v>38</v>
      </c>
      <c r="H6" s="7" t="s">
        <v>39</v>
      </c>
      <c r="I6" s="8" t="s">
        <v>40</v>
      </c>
      <c r="J6" s="8" t="s">
        <v>41</v>
      </c>
      <c r="K6" s="8" t="s">
        <v>42</v>
      </c>
      <c r="L6" s="8" t="s">
        <v>43</v>
      </c>
      <c r="M6" s="8" t="s">
        <v>44</v>
      </c>
      <c r="N6" s="8" t="s">
        <v>45</v>
      </c>
      <c r="O6" s="8" t="s">
        <v>46</v>
      </c>
      <c r="P6" s="8" t="s">
        <v>47</v>
      </c>
      <c r="Q6" s="8" t="s">
        <v>48</v>
      </c>
      <c r="R6" s="24" t="s">
        <v>49</v>
      </c>
      <c r="S6" s="24" t="s">
        <v>49</v>
      </c>
      <c r="T6" s="24" t="s">
        <v>49</v>
      </c>
      <c r="U6" s="24" t="s">
        <v>49</v>
      </c>
      <c r="V6" s="9" t="s">
        <v>50</v>
      </c>
      <c r="W6" s="9" t="s">
        <v>51</v>
      </c>
      <c r="X6" s="9" t="s">
        <v>52</v>
      </c>
      <c r="Y6" s="9" t="s">
        <v>53</v>
      </c>
      <c r="Z6" s="9" t="s">
        <v>54</v>
      </c>
      <c r="AA6" s="10" t="s">
        <v>55</v>
      </c>
      <c r="AB6" s="9" t="s">
        <v>56</v>
      </c>
      <c r="AC6" s="9" t="s">
        <v>57</v>
      </c>
    </row>
    <row r="7" spans="1:31" s="21" customFormat="1" ht="145.5" customHeight="1" x14ac:dyDescent="0.25">
      <c r="A7" s="37">
        <v>105</v>
      </c>
      <c r="B7" s="37" t="s">
        <v>88</v>
      </c>
      <c r="C7" s="37">
        <v>8</v>
      </c>
      <c r="D7" s="37" t="s">
        <v>76</v>
      </c>
      <c r="E7" s="37" t="s">
        <v>86</v>
      </c>
      <c r="F7" s="37" t="s">
        <v>77</v>
      </c>
      <c r="G7" s="37" t="s">
        <v>77</v>
      </c>
      <c r="H7" s="37" t="s">
        <v>77</v>
      </c>
      <c r="I7" s="37" t="s">
        <v>87</v>
      </c>
      <c r="J7" s="30">
        <f>K7+L7</f>
        <v>184190999.99999997</v>
      </c>
      <c r="K7" s="30">
        <f>10740000*0.7*24.5</f>
        <v>184190999.99999997</v>
      </c>
      <c r="L7" s="30">
        <v>0</v>
      </c>
      <c r="M7" s="43" t="s">
        <v>78</v>
      </c>
      <c r="N7" s="31">
        <v>44866</v>
      </c>
      <c r="O7" s="31">
        <v>44866</v>
      </c>
      <c r="P7" s="11" t="s">
        <v>77</v>
      </c>
      <c r="Q7" s="31">
        <v>44927</v>
      </c>
      <c r="R7" s="32" t="s">
        <v>84</v>
      </c>
      <c r="S7" s="32" t="s">
        <v>90</v>
      </c>
      <c r="T7" s="45" t="s">
        <v>80</v>
      </c>
      <c r="U7" s="32" t="s">
        <v>79</v>
      </c>
      <c r="V7" s="44" t="s">
        <v>77</v>
      </c>
      <c r="W7" s="44" t="s">
        <v>77</v>
      </c>
      <c r="X7" s="44" t="s">
        <v>77</v>
      </c>
      <c r="Y7" s="44" t="s">
        <v>77</v>
      </c>
      <c r="Z7" s="44" t="s">
        <v>77</v>
      </c>
      <c r="AA7" s="44" t="s">
        <v>77</v>
      </c>
      <c r="AB7" s="44" t="s">
        <v>77</v>
      </c>
      <c r="AC7" s="44" t="s">
        <v>77</v>
      </c>
      <c r="AD7" s="22"/>
      <c r="AE7" s="22"/>
    </row>
    <row r="8" spans="1:31" s="21" customFormat="1" ht="144" customHeight="1" x14ac:dyDescent="0.25">
      <c r="A8" s="11">
        <v>106</v>
      </c>
      <c r="B8" s="37" t="s">
        <v>85</v>
      </c>
      <c r="C8" s="37">
        <v>8</v>
      </c>
      <c r="D8" s="37" t="s">
        <v>76</v>
      </c>
      <c r="E8" s="37" t="s">
        <v>86</v>
      </c>
      <c r="F8" s="37" t="s">
        <v>77</v>
      </c>
      <c r="G8" s="37" t="s">
        <v>77</v>
      </c>
      <c r="H8" s="37" t="s">
        <v>77</v>
      </c>
      <c r="I8" s="37" t="s">
        <v>87</v>
      </c>
      <c r="J8" s="30">
        <f>K8+L8</f>
        <v>78939000</v>
      </c>
      <c r="K8" s="30">
        <f>10740000*0.3*24.5</f>
        <v>78939000</v>
      </c>
      <c r="L8" s="30">
        <v>0</v>
      </c>
      <c r="M8" s="43" t="s">
        <v>78</v>
      </c>
      <c r="N8" s="38">
        <v>44866</v>
      </c>
      <c r="O8" s="38">
        <v>44866</v>
      </c>
      <c r="P8" s="37" t="s">
        <v>77</v>
      </c>
      <c r="Q8" s="38">
        <v>44958</v>
      </c>
      <c r="R8" s="32" t="s">
        <v>91</v>
      </c>
      <c r="S8" s="32" t="s">
        <v>90</v>
      </c>
      <c r="T8" s="45" t="s">
        <v>80</v>
      </c>
      <c r="U8" s="32" t="s">
        <v>89</v>
      </c>
      <c r="V8" s="44" t="s">
        <v>77</v>
      </c>
      <c r="W8" s="44" t="s">
        <v>77</v>
      </c>
      <c r="X8" s="44" t="s">
        <v>77</v>
      </c>
      <c r="Y8" s="44" t="s">
        <v>77</v>
      </c>
      <c r="Z8" s="44" t="s">
        <v>77</v>
      </c>
      <c r="AA8" s="44" t="s">
        <v>77</v>
      </c>
      <c r="AB8" s="44" t="s">
        <v>77</v>
      </c>
      <c r="AC8" s="44" t="s">
        <v>77</v>
      </c>
      <c r="AD8" s="22"/>
      <c r="AE8" s="22"/>
    </row>
    <row r="9" spans="1:31" s="21" customFormat="1" ht="190.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30"/>
      <c r="K9" s="30"/>
      <c r="L9" s="30"/>
      <c r="M9" s="11"/>
      <c r="N9" s="38"/>
      <c r="O9" s="31"/>
      <c r="P9" s="11"/>
      <c r="Q9" s="31"/>
      <c r="R9" s="32"/>
      <c r="S9" s="33"/>
      <c r="T9" s="32"/>
      <c r="U9" s="33"/>
      <c r="V9" s="11"/>
      <c r="W9" s="11"/>
      <c r="X9" s="11"/>
      <c r="Y9" s="11"/>
      <c r="Z9" s="34"/>
      <c r="AA9" s="11"/>
      <c r="AB9" s="11"/>
      <c r="AC9" s="11"/>
      <c r="AD9" s="22"/>
      <c r="AE9" s="22"/>
    </row>
    <row r="10" spans="1:31" s="21" customFormat="1" ht="144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30"/>
      <c r="K10" s="30"/>
      <c r="L10" s="30"/>
      <c r="M10" s="11"/>
      <c r="N10" s="38"/>
      <c r="O10" s="31"/>
      <c r="P10" s="11"/>
      <c r="Q10" s="31"/>
      <c r="R10" s="32"/>
      <c r="S10" s="33"/>
      <c r="T10" s="32"/>
      <c r="U10" s="33"/>
      <c r="V10" s="11"/>
      <c r="W10" s="11"/>
      <c r="X10" s="11"/>
      <c r="Y10" s="11"/>
      <c r="Z10" s="34"/>
      <c r="AA10" s="11"/>
      <c r="AB10" s="11"/>
      <c r="AC10" s="11"/>
      <c r="AD10" s="22"/>
      <c r="AE10" s="22"/>
    </row>
    <row r="11" spans="1:31" s="21" customFormat="1" ht="190.5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30"/>
      <c r="K11" s="30"/>
      <c r="L11" s="30"/>
      <c r="M11" s="11"/>
      <c r="N11" s="31"/>
      <c r="O11" s="31"/>
      <c r="P11" s="11"/>
      <c r="Q11" s="31"/>
      <c r="R11" s="32"/>
      <c r="S11" s="33"/>
      <c r="T11" s="32"/>
      <c r="U11" s="33"/>
      <c r="V11" s="11"/>
      <c r="W11" s="11"/>
      <c r="X11" s="11"/>
      <c r="Y11" s="11"/>
      <c r="Z11" s="35"/>
      <c r="AA11" s="36"/>
      <c r="AB11" s="11"/>
      <c r="AC11" s="11"/>
      <c r="AD11" s="22"/>
      <c r="AE11" s="22"/>
    </row>
    <row r="12" spans="1:31" s="21" customFormat="1" ht="99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30"/>
      <c r="K12" s="30"/>
      <c r="L12" s="30"/>
      <c r="M12" s="11"/>
      <c r="N12" s="31"/>
      <c r="O12" s="31"/>
      <c r="P12" s="11"/>
      <c r="Q12" s="31"/>
      <c r="R12" s="32"/>
      <c r="S12" s="33"/>
      <c r="T12" s="32"/>
      <c r="U12" s="33"/>
      <c r="V12" s="11"/>
      <c r="W12" s="11"/>
      <c r="X12" s="11"/>
      <c r="Y12" s="11"/>
      <c r="Z12" s="34"/>
      <c r="AA12" s="11"/>
      <c r="AB12" s="11"/>
      <c r="AC12" s="11"/>
      <c r="AD12" s="22"/>
      <c r="AE12" s="22"/>
    </row>
    <row r="13" spans="1:31" s="21" customFormat="1" ht="102.75" customHeight="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0"/>
      <c r="K13" s="41"/>
      <c r="L13" s="30"/>
      <c r="M13" s="37"/>
      <c r="N13" s="38"/>
      <c r="O13" s="38"/>
      <c r="P13" s="37"/>
      <c r="Q13" s="38"/>
      <c r="R13" s="37"/>
      <c r="S13" s="33"/>
      <c r="T13" s="37"/>
      <c r="U13" s="32"/>
      <c r="V13" s="40"/>
      <c r="W13" s="39"/>
      <c r="X13" s="39"/>
      <c r="Y13" s="39"/>
      <c r="Z13" s="39"/>
      <c r="AA13" s="39"/>
      <c r="AB13" s="39"/>
      <c r="AC13" s="39"/>
      <c r="AD13" s="22"/>
      <c r="AE13" s="22"/>
    </row>
    <row r="14" spans="1:31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15"/>
      <c r="Z14" s="15"/>
      <c r="AA14" s="15"/>
      <c r="AB14" s="15"/>
      <c r="AC14" s="15"/>
      <c r="AD14" s="15"/>
      <c r="AE14" s="15"/>
    </row>
    <row r="15" spans="1:31" x14ac:dyDescent="0.25">
      <c r="A15" s="59" t="s">
        <v>83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15"/>
      <c r="Z15" s="15"/>
      <c r="AA15" s="15"/>
      <c r="AB15" s="15"/>
      <c r="AC15" s="15"/>
      <c r="AD15" s="15"/>
      <c r="AE15" s="15"/>
    </row>
    <row r="16" spans="1:31" x14ac:dyDescent="0.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15"/>
      <c r="Z16" s="15"/>
      <c r="AA16" s="15"/>
      <c r="AB16" s="15"/>
      <c r="AC16" s="15"/>
      <c r="AD16" s="15"/>
      <c r="AE16" s="15"/>
    </row>
    <row r="17" spans="1:31" x14ac:dyDescent="0.25">
      <c r="A17" s="1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15"/>
      <c r="AA17" s="15"/>
      <c r="AB17" s="15"/>
      <c r="AC17" s="15"/>
      <c r="AD17" s="15"/>
      <c r="AE17" s="15"/>
    </row>
    <row r="18" spans="1:31" ht="21.75" customHeight="1" x14ac:dyDescent="0.25">
      <c r="A18" s="60" t="s">
        <v>58</v>
      </c>
      <c r="B18" s="60"/>
      <c r="C18" s="60"/>
      <c r="D18" s="60"/>
      <c r="E18" s="60"/>
      <c r="F18" s="60"/>
      <c r="G18" s="60"/>
      <c r="H18" s="15"/>
      <c r="I18" s="15"/>
      <c r="J18" s="15"/>
      <c r="K18" s="15"/>
      <c r="L18" s="15"/>
      <c r="M18" s="15"/>
      <c r="N18" s="15"/>
      <c r="O18" s="17"/>
      <c r="P18" s="15"/>
      <c r="Q18" s="15"/>
      <c r="R18" s="15"/>
      <c r="S18" s="15"/>
      <c r="T18" s="15"/>
      <c r="U18" s="2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36.75" customHeight="1" x14ac:dyDescent="0.25">
      <c r="A19" s="61" t="s">
        <v>75</v>
      </c>
      <c r="B19" s="61"/>
      <c r="C19" s="61"/>
      <c r="D19" s="61"/>
      <c r="E19" s="61"/>
      <c r="F19" s="61"/>
      <c r="G19" s="61"/>
      <c r="H19" s="15"/>
      <c r="I19" s="15"/>
      <c r="J19" s="15"/>
      <c r="K19" s="16"/>
      <c r="L19" s="16"/>
      <c r="M19" s="18"/>
      <c r="N19" s="15"/>
      <c r="O19" s="17"/>
      <c r="P19" s="15"/>
      <c r="Q19" s="15"/>
      <c r="R19" s="15"/>
      <c r="S19" s="15"/>
      <c r="T19" s="15"/>
      <c r="U19" s="26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38.25" customHeight="1" x14ac:dyDescent="0.25">
      <c r="A20" s="19" t="s">
        <v>59</v>
      </c>
      <c r="B20" s="55" t="s">
        <v>60</v>
      </c>
      <c r="C20" s="55"/>
      <c r="D20" s="55"/>
      <c r="E20" s="55"/>
      <c r="F20" s="55"/>
      <c r="G20" s="55"/>
      <c r="H20" s="15"/>
      <c r="I20" s="15"/>
      <c r="J20" s="15"/>
      <c r="K20" s="18"/>
      <c r="L20" s="18"/>
      <c r="M20" s="18"/>
      <c r="N20" s="15"/>
      <c r="O20" s="17"/>
      <c r="P20" s="15"/>
      <c r="Q20" s="15"/>
      <c r="R20" s="15"/>
      <c r="S20" s="15"/>
      <c r="T20" s="15"/>
      <c r="U20" s="26"/>
    </row>
    <row r="21" spans="1:31" ht="24.75" customHeight="1" x14ac:dyDescent="0.25">
      <c r="A21" s="19" t="s">
        <v>40</v>
      </c>
      <c r="B21" s="55" t="s">
        <v>61</v>
      </c>
      <c r="C21" s="55"/>
      <c r="D21" s="55"/>
      <c r="E21" s="55"/>
      <c r="F21" s="55"/>
      <c r="G21" s="55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5"/>
      <c r="S21" s="15"/>
      <c r="T21" s="15"/>
      <c r="U21" s="27"/>
    </row>
    <row r="22" spans="1:31" ht="22.5" customHeight="1" x14ac:dyDescent="0.25">
      <c r="A22" s="19" t="s">
        <v>62</v>
      </c>
      <c r="B22" s="55" t="s">
        <v>63</v>
      </c>
      <c r="C22" s="55"/>
      <c r="D22" s="55"/>
      <c r="E22" s="55"/>
      <c r="F22" s="55"/>
      <c r="G22" s="55"/>
      <c r="H22" s="15"/>
      <c r="I22" s="15"/>
      <c r="J22" s="15"/>
      <c r="K22" s="15"/>
      <c r="L22" s="20"/>
      <c r="M22" s="15"/>
      <c r="N22" s="15"/>
      <c r="O22" s="17"/>
      <c r="P22" s="15"/>
      <c r="Q22" s="15"/>
      <c r="R22" s="15"/>
      <c r="S22" s="15"/>
      <c r="T22" s="15"/>
      <c r="U22" s="27"/>
    </row>
    <row r="23" spans="1:31" ht="24.75" customHeight="1" x14ac:dyDescent="0.25">
      <c r="A23" s="19" t="s">
        <v>44</v>
      </c>
      <c r="B23" s="55" t="s">
        <v>64</v>
      </c>
      <c r="C23" s="55"/>
      <c r="D23" s="55"/>
      <c r="E23" s="55"/>
      <c r="F23" s="55"/>
      <c r="G23" s="55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5"/>
      <c r="S23" s="15"/>
      <c r="T23" s="15"/>
      <c r="U23" s="27"/>
    </row>
    <row r="24" spans="1:31" ht="32.25" customHeight="1" x14ac:dyDescent="0.25">
      <c r="A24" s="19" t="s">
        <v>65</v>
      </c>
      <c r="B24" s="56" t="s">
        <v>66</v>
      </c>
      <c r="C24" s="57"/>
      <c r="D24" s="57"/>
      <c r="E24" s="57"/>
      <c r="F24" s="57"/>
      <c r="G24" s="58"/>
      <c r="H24" s="15"/>
      <c r="I24" s="15"/>
      <c r="J24" s="15"/>
      <c r="K24" s="15"/>
      <c r="L24" s="15"/>
      <c r="M24" s="15"/>
      <c r="N24" s="15"/>
      <c r="O24" s="18"/>
      <c r="P24" s="15"/>
      <c r="Q24" s="15"/>
      <c r="R24" s="15"/>
      <c r="S24" s="15"/>
      <c r="T24" s="15"/>
      <c r="U24" s="28"/>
    </row>
    <row r="25" spans="1:31" ht="27.75" customHeight="1" x14ac:dyDescent="0.25">
      <c r="A25" s="19" t="s">
        <v>47</v>
      </c>
      <c r="B25" s="55" t="s">
        <v>67</v>
      </c>
      <c r="C25" s="55"/>
      <c r="D25" s="55"/>
      <c r="E25" s="55"/>
      <c r="F25" s="55"/>
      <c r="G25" s="5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28"/>
    </row>
    <row r="26" spans="1:31" ht="39" customHeight="1" x14ac:dyDescent="0.25">
      <c r="A26" s="19" t="s">
        <v>49</v>
      </c>
      <c r="B26" s="55" t="s">
        <v>68</v>
      </c>
      <c r="C26" s="55"/>
      <c r="D26" s="55"/>
      <c r="E26" s="55"/>
      <c r="F26" s="55"/>
      <c r="G26" s="5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28"/>
    </row>
    <row r="27" spans="1:31" ht="27" customHeight="1" x14ac:dyDescent="0.25">
      <c r="A27" s="19" t="s">
        <v>69</v>
      </c>
      <c r="B27" s="55" t="s">
        <v>70</v>
      </c>
      <c r="C27" s="55"/>
      <c r="D27" s="55"/>
      <c r="E27" s="55"/>
      <c r="F27" s="55"/>
      <c r="G27" s="5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8"/>
    </row>
    <row r="28" spans="1:31" ht="32.25" customHeight="1" x14ac:dyDescent="0.25">
      <c r="A28" s="19" t="s">
        <v>52</v>
      </c>
      <c r="B28" s="55" t="s">
        <v>71</v>
      </c>
      <c r="C28" s="55"/>
      <c r="D28" s="55"/>
      <c r="E28" s="55"/>
      <c r="F28" s="55"/>
      <c r="G28" s="5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28"/>
    </row>
    <row r="29" spans="1:31" ht="24.75" customHeight="1" x14ac:dyDescent="0.25">
      <c r="A29" s="19" t="s">
        <v>53</v>
      </c>
      <c r="B29" s="55" t="s">
        <v>72</v>
      </c>
      <c r="C29" s="55"/>
      <c r="D29" s="55"/>
      <c r="E29" s="55"/>
      <c r="F29" s="55"/>
      <c r="G29" s="5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28"/>
    </row>
    <row r="30" spans="1:31" ht="24" customHeight="1" x14ac:dyDescent="0.25">
      <c r="A30" s="19" t="s">
        <v>73</v>
      </c>
      <c r="B30" s="55" t="s">
        <v>74</v>
      </c>
      <c r="C30" s="55"/>
      <c r="D30" s="55"/>
      <c r="E30" s="55"/>
      <c r="F30" s="55"/>
      <c r="G30" s="5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8"/>
    </row>
  </sheetData>
  <sortState xmlns:xlrd2="http://schemas.microsoft.com/office/spreadsheetml/2017/richdata2" ref="A1:AC51">
    <sortCondition ref="E6:E29" customList="1,2,3,4,5,6,7,8,9,10,11,12"/>
  </sortState>
  <mergeCells count="49">
    <mergeCell ref="A14:X14"/>
    <mergeCell ref="A15:X15"/>
    <mergeCell ref="A18:G18"/>
    <mergeCell ref="A19:G19"/>
    <mergeCell ref="B20:G20"/>
    <mergeCell ref="B17:Y17"/>
    <mergeCell ref="A16:X16"/>
    <mergeCell ref="B21:G21"/>
    <mergeCell ref="B22:G22"/>
    <mergeCell ref="B23:G23"/>
    <mergeCell ref="B29:G29"/>
    <mergeCell ref="B30:G30"/>
    <mergeCell ref="B24:G24"/>
    <mergeCell ref="B25:G25"/>
    <mergeCell ref="B26:G26"/>
    <mergeCell ref="B27:G27"/>
    <mergeCell ref="B28:G28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Y4:Y5"/>
    <mergeCell ref="S4:S5"/>
    <mergeCell ref="F4:F5"/>
    <mergeCell ref="G4:G5"/>
    <mergeCell ref="H4:H5"/>
    <mergeCell ref="I4:I5"/>
    <mergeCell ref="J4:L4"/>
    <mergeCell ref="M4:M5"/>
    <mergeCell ref="N4:N5"/>
    <mergeCell ref="O4:O5"/>
    <mergeCell ref="P4:P5"/>
    <mergeCell ref="Q4:Q5"/>
    <mergeCell ref="R4:R5"/>
    <mergeCell ref="A1:AC1"/>
    <mergeCell ref="A3:H3"/>
    <mergeCell ref="I3:Q3"/>
    <mergeCell ref="R3:U3"/>
    <mergeCell ref="V3:AC3"/>
    <mergeCell ref="A4:A5"/>
    <mergeCell ref="B4:B5"/>
    <mergeCell ref="C4:C5"/>
    <mergeCell ref="D4:D5"/>
    <mergeCell ref="E4:E5"/>
  </mergeCells>
  <pageMargins left="0.23622047244094491" right="0.23622047244094491" top="0.74803149606299213" bottom="0.74803149606299213" header="0.31496062992125984" footer="0.31496062992125984"/>
  <pageSetup paperSize="8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6f0f72e4517a68ac3a033488d63afaa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8bc404fbc201a68ed3ca48d309d10bc8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A24D01-B4BD-443A-B9A5-E512A6575488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afa0bf5-9b29-4a82-a7dd-2ff5aef5659c"/>
  </ds:schemaRefs>
</ds:datastoreItem>
</file>

<file path=customXml/itemProps2.xml><?xml version="1.0" encoding="utf-8"?>
<ds:datastoreItem xmlns:ds="http://schemas.openxmlformats.org/officeDocument/2006/customXml" ds:itemID="{8FC1C8F6-9354-43CB-AD74-285CEE3364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6AD590-D456-4106-815D-D9B3EF929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HMG 2022</vt:lpstr>
      <vt:lpstr>'HMG 2022'!_Toc377571456</vt:lpstr>
      <vt:lpstr>'HMG 2022'!_Toc377571459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Pekárek</dc:creator>
  <cp:keywords/>
  <dc:description/>
  <cp:lastModifiedBy>Pekárek Aleš</cp:lastModifiedBy>
  <cp:revision/>
  <dcterms:created xsi:type="dcterms:W3CDTF">2015-02-18T14:34:44Z</dcterms:created>
  <dcterms:modified xsi:type="dcterms:W3CDTF">2022-10-13T09:44:08Z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