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jan\Desktop\REVIZE pravidel OHA\3. výzva\Pravidla, verze 2\"/>
    </mc:Choice>
  </mc:AlternateContent>
  <bookViews>
    <workbookView xWindow="-120" yWindow="-120" windowWidth="19440" windowHeight="15000"/>
  </bookViews>
  <sheets>
    <sheet name="Titulní strana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<sst xmlns="http://schemas.openxmlformats.org/spreadsheetml/2006/main" count="27" uniqueCount="27">
  <si>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</si>
  <si>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</si>
  <si>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</si>
  <si>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</si>
  <si>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</si>
  <si>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</si>
  <si>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</si>
  <si>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</si>
  <si>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</si>
  <si>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</si>
  <si>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</si>
  <si>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</si>
  <si>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</si>
  <si>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</si>
  <si>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</si>
  <si>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>PODKLADY PRO STANOVENÍ KATEGORIÍ INTERVENCÍ A KONTROLU LIMITŮ</t>
  </si>
  <si>
    <t>Kybernetická bezpečnost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</si>
  <si>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</si>
  <si>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</si>
  <si>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</si>
  <si>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 xml:space="preserve">3. VÝZVA IROP – KYBERNETICKÁ BEZPEČNOST – SC 1.1 (MRR)
</t>
  </si>
  <si>
    <t>4. VÝZVA IROP – KYBERNETICKÁ BEZPEČNOST – SC 1.1 (PR)</t>
  </si>
  <si>
    <t>5. VÝZVA IROP – KYBERNETICKÁ BEZPEČNOST – SC 1.1 (ČR)</t>
  </si>
  <si>
    <t>PŘÍLOHA 4</t>
  </si>
  <si>
    <t xml:space="preserve">Přesný výčet možných přímých výdajů je uveden v kap. 3.2.2 Specifických pravidel. </t>
  </si>
  <si>
    <t xml:space="preserve">Pravidla pro dělení přímých výdajů mezi oblasti intervence jsou uvedena v kap. 3.2.2 Specifických pravidel. 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</si>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</sst>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0" fontId="0" fillId="0" borderId="1" xfId="0" applyBorder="1" applyAlignment="1">
      <alignment horizontal="left" indent="5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3" fillId="6" borderId="2" xfId="0" applyNumberFormat="1" applyFont="1" applyFill="1" applyBorder="1"/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800100</xdr:colOff>
      <xdr:row>29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4"/>
  <sheetViews>
    <sheetView tabSelected="1" workbookViewId="0">
      <selection activeCell="O18" sqref="O18"/>
    </sheetView>
  </sheetViews>
  <sheetFormatPr defaultColWidth="9.140625" defaultRowHeight="15" x14ac:dyDescent="0.25"/>
  <cols>
    <col min="1" max="12" width="9.140625" style="33"/>
    <col min="13" max="13" width="8.28515625" style="33" customWidth="1"/>
    <col min="14" max="14" width="12.28515625" style="33" customWidth="1"/>
    <col min="15" max="16384" width="9.140625" style="33"/>
  </cols>
  <sheetData>
    <row r="14" spans="1:14" ht="63" customHeight="1" x14ac:dyDescent="0.25">
      <c r="A14" s="44" t="s">
        <v>13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4" ht="33.75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</row>
    <row r="16" spans="1:14" ht="33.75" x14ac:dyDescent="0.25">
      <c r="A16" s="44" t="s">
        <v>14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37.5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6"/>
    </row>
    <row r="18" spans="1:14" ht="30" x14ac:dyDescent="0.25">
      <c r="A18" s="45" t="s">
        <v>23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ht="60" customHeight="1" x14ac:dyDescent="0.25">
      <c r="A19" s="46" t="s">
        <v>15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ht="23.25" x14ac:dyDescent="0.25">
      <c r="A20" s="48" t="s">
        <v>20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 ht="23.25" x14ac:dyDescent="0.25">
      <c r="A21" s="49" t="s">
        <v>21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1:14" ht="23.25" x14ac:dyDescent="0.25">
      <c r="A22" s="49" t="s">
        <v>22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</row>
    <row r="23" spans="1:14" ht="30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</row>
    <row r="24" spans="1:14" ht="20.25" x14ac:dyDescent="0.25">
      <c r="A24" s="43" t="s">
        <v>26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</sheetData>
  <mergeCells count="8">
    <mergeCell ref="A24:N24"/>
    <mergeCell ref="A14:N14"/>
    <mergeCell ref="A16:N16"/>
    <mergeCell ref="A18:N18"/>
    <mergeCell ref="A19:N19"/>
    <mergeCell ref="A20:N20"/>
    <mergeCell ref="A21:N21"/>
    <mergeCell ref="A22:N2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zoomScaleNormal="100" workbookViewId="0">
      <selection activeCell="B27" sqref="B27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18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30" t="s">
        <v>24</v>
      </c>
      <c r="C5" s="10"/>
      <c r="D5" s="10"/>
      <c r="E5" s="10"/>
      <c r="F5" s="10"/>
      <c r="G5" s="10"/>
      <c r="H5" s="11"/>
    </row>
    <row r="6" spans="2:8" x14ac:dyDescent="0.2">
      <c r="B6" s="30" t="s">
        <v>25</v>
      </c>
      <c r="C6" s="10"/>
      <c r="D6" s="10"/>
      <c r="E6" s="10"/>
      <c r="F6" s="10"/>
      <c r="G6" s="10"/>
      <c r="H6" s="11"/>
    </row>
    <row r="7" spans="2:8" x14ac:dyDescent="0.2">
      <c r="B7" s="31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9" t="s">
        <v>3</v>
      </c>
      <c r="C10" s="29" t="s">
        <v>7</v>
      </c>
      <c r="D10" s="29" t="s">
        <v>12</v>
      </c>
      <c r="E10" s="29" t="s">
        <v>5</v>
      </c>
      <c r="F10" s="29" t="s">
        <v>8</v>
      </c>
      <c r="G10" s="29" t="s">
        <v>9</v>
      </c>
      <c r="H10" s="29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x14ac:dyDescent="0.2">
      <c r="B12" s="16" t="s">
        <v>16</v>
      </c>
      <c r="C12" s="3">
        <v>16</v>
      </c>
      <c r="D12" s="32"/>
      <c r="E12" s="39">
        <v>46700000</v>
      </c>
      <c r="F12" s="14"/>
      <c r="G12" s="2"/>
      <c r="H12" s="4"/>
    </row>
    <row r="13" spans="2:8" x14ac:dyDescent="0.2">
      <c r="E13" s="40"/>
    </row>
    <row r="14" spans="2:8" x14ac:dyDescent="0.2">
      <c r="B14" s="15" t="s">
        <v>19</v>
      </c>
      <c r="C14" s="15">
        <v>16</v>
      </c>
      <c r="D14" s="15"/>
      <c r="E14" s="17">
        <f>SUMIFS($E$11:$E$12,$C$11:$C$12,C14)</f>
        <v>46700000</v>
      </c>
      <c r="F14" s="18"/>
      <c r="G14" s="19"/>
      <c r="H14" s="19">
        <f>E14/$E$15</f>
        <v>1</v>
      </c>
    </row>
    <row r="15" spans="2:8" x14ac:dyDescent="0.2">
      <c r="B15" s="20" t="s">
        <v>0</v>
      </c>
      <c r="C15" s="21"/>
      <c r="D15" s="20"/>
      <c r="E15" s="41">
        <f>SUM(E12:E12)</f>
        <v>46700000</v>
      </c>
      <c r="F15" s="22"/>
      <c r="G15" s="23"/>
      <c r="H15" s="23"/>
    </row>
    <row r="16" spans="2:8" x14ac:dyDescent="0.2">
      <c r="E16" s="40"/>
    </row>
    <row r="17" spans="2:8" x14ac:dyDescent="0.2">
      <c r="B17" s="20" t="s">
        <v>10</v>
      </c>
      <c r="C17" s="21"/>
      <c r="D17" s="20"/>
      <c r="E17" s="41">
        <f>E15*0.07</f>
        <v>3269000.0000000005</v>
      </c>
      <c r="F17" s="22"/>
      <c r="G17" s="23"/>
      <c r="H17" s="23"/>
    </row>
    <row r="18" spans="2:8" x14ac:dyDescent="0.2">
      <c r="E18" s="40"/>
    </row>
    <row r="19" spans="2:8" x14ac:dyDescent="0.2">
      <c r="B19" s="15" t="s">
        <v>17</v>
      </c>
      <c r="C19" s="15"/>
      <c r="D19" s="15"/>
      <c r="E19" s="17">
        <f>E14*1.07</f>
        <v>49969000</v>
      </c>
      <c r="F19" s="18"/>
      <c r="G19" s="15"/>
      <c r="H19" s="19">
        <f>E19/$E$20</f>
        <v>1</v>
      </c>
    </row>
    <row r="20" spans="2:8" ht="27" customHeight="1" x14ac:dyDescent="0.2">
      <c r="B20" s="25" t="s">
        <v>1</v>
      </c>
      <c r="C20" s="24"/>
      <c r="D20" s="24"/>
      <c r="E20" s="42">
        <f>SUM(E15:E17)</f>
        <v>49969000</v>
      </c>
      <c r="F20" s="26"/>
      <c r="G20" s="27"/>
      <c r="H20" s="28"/>
    </row>
  </sheetData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 Mazanik</cp:lastModifiedBy>
  <cp:lastPrinted>2022-04-04T14:43:27Z</cp:lastPrinted>
  <dcterms:created xsi:type="dcterms:W3CDTF">2022-04-04T08:24:21Z</dcterms:created>
  <dcterms:modified xsi:type="dcterms:W3CDTF">2023-03-27T11:21:28Z</dcterms:modified>
</cp:coreProperties>
</file>